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ب بورس\گزارش کامل دیده بان\"/>
    </mc:Choice>
  </mc:AlternateContent>
  <xr:revisionPtr revIDLastSave="0" documentId="13_ncr:1_{D53FE603-640D-44D9-A9EA-81D78DE30F62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کلی" sheetId="8" r:id="rId1"/>
  </sheets>
  <definedNames>
    <definedName name="_xlnm._FilterDatabase" localSheetId="0" hidden="1">کلی!$A$1:$U$568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52" i="8" l="1"/>
  <c r="O159" i="8"/>
  <c r="O198" i="8"/>
  <c r="O231" i="8"/>
  <c r="O263" i="8"/>
  <c r="O271" i="8"/>
  <c r="O328" i="8"/>
  <c r="O352" i="8"/>
  <c r="O367" i="8"/>
  <c r="O407" i="8"/>
  <c r="O430" i="8"/>
  <c r="O446" i="8"/>
  <c r="O463" i="8"/>
  <c r="O550" i="8"/>
  <c r="O568" i="8"/>
  <c r="O591" i="8"/>
  <c r="O624" i="8"/>
  <c r="O647" i="8"/>
  <c r="O703" i="8"/>
  <c r="O719" i="8"/>
  <c r="O727" i="8"/>
  <c r="O738" i="8"/>
  <c r="O754" i="8"/>
  <c r="O760" i="8"/>
  <c r="O803" i="8"/>
  <c r="O808" i="8"/>
  <c r="O818" i="8"/>
  <c r="D3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D219" i="8"/>
  <c r="D220" i="8"/>
  <c r="D221" i="8"/>
  <c r="D222" i="8"/>
  <c r="D223" i="8"/>
  <c r="D224" i="8"/>
  <c r="D225" i="8"/>
  <c r="D226" i="8"/>
  <c r="D227" i="8"/>
  <c r="D228" i="8"/>
  <c r="D229" i="8"/>
  <c r="D230" i="8"/>
  <c r="D231" i="8"/>
  <c r="D232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6" i="8"/>
  <c r="D285" i="8"/>
  <c r="D287" i="8"/>
  <c r="D288" i="8"/>
  <c r="D289" i="8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D304" i="8"/>
  <c r="D303" i="8"/>
  <c r="D305" i="8"/>
  <c r="D306" i="8"/>
  <c r="D307" i="8"/>
  <c r="D308" i="8"/>
  <c r="D309" i="8"/>
  <c r="D310" i="8"/>
  <c r="D311" i="8"/>
  <c r="D312" i="8"/>
  <c r="D313" i="8"/>
  <c r="D314" i="8"/>
  <c r="D315" i="8"/>
  <c r="D316" i="8"/>
  <c r="D317" i="8"/>
  <c r="D318" i="8"/>
  <c r="D319" i="8"/>
  <c r="D320" i="8"/>
  <c r="D321" i="8"/>
  <c r="D322" i="8"/>
  <c r="D323" i="8"/>
  <c r="D324" i="8"/>
  <c r="D325" i="8"/>
  <c r="D326" i="8"/>
  <c r="D327" i="8"/>
  <c r="D328" i="8"/>
  <c r="D329" i="8"/>
  <c r="D330" i="8"/>
  <c r="D331" i="8"/>
  <c r="D332" i="8"/>
  <c r="D333" i="8"/>
  <c r="D334" i="8"/>
  <c r="D335" i="8"/>
  <c r="D336" i="8"/>
  <c r="D337" i="8"/>
  <c r="D338" i="8"/>
  <c r="D339" i="8"/>
  <c r="D340" i="8"/>
  <c r="D341" i="8"/>
  <c r="D342" i="8"/>
  <c r="D343" i="8"/>
  <c r="D344" i="8"/>
  <c r="D345" i="8"/>
  <c r="D346" i="8"/>
  <c r="D347" i="8"/>
  <c r="D348" i="8"/>
  <c r="D349" i="8"/>
  <c r="D350" i="8"/>
  <c r="D351" i="8"/>
  <c r="D352" i="8"/>
  <c r="D353" i="8"/>
  <c r="D354" i="8"/>
  <c r="D355" i="8"/>
  <c r="D356" i="8"/>
  <c r="D357" i="8"/>
  <c r="D358" i="8"/>
  <c r="D359" i="8"/>
  <c r="D360" i="8"/>
  <c r="D361" i="8"/>
  <c r="D362" i="8"/>
  <c r="D363" i="8"/>
  <c r="D364" i="8"/>
  <c r="D365" i="8"/>
  <c r="D366" i="8"/>
  <c r="D367" i="8"/>
  <c r="D368" i="8"/>
  <c r="D369" i="8"/>
  <c r="D370" i="8"/>
  <c r="D371" i="8"/>
  <c r="D372" i="8"/>
  <c r="D373" i="8"/>
  <c r="D374" i="8"/>
  <c r="D375" i="8"/>
  <c r="D376" i="8"/>
  <c r="D377" i="8"/>
  <c r="D378" i="8"/>
  <c r="D379" i="8"/>
  <c r="D380" i="8"/>
  <c r="D381" i="8"/>
  <c r="D382" i="8"/>
  <c r="D383" i="8"/>
  <c r="D384" i="8"/>
  <c r="D385" i="8"/>
  <c r="D386" i="8"/>
  <c r="D387" i="8"/>
  <c r="D388" i="8"/>
  <c r="D389" i="8"/>
  <c r="D390" i="8"/>
  <c r="D391" i="8"/>
  <c r="D392" i="8"/>
  <c r="D393" i="8"/>
  <c r="D394" i="8"/>
  <c r="D395" i="8"/>
  <c r="D396" i="8"/>
  <c r="D397" i="8"/>
  <c r="D398" i="8"/>
  <c r="D399" i="8"/>
  <c r="D400" i="8"/>
  <c r="D401" i="8"/>
  <c r="D402" i="8"/>
  <c r="D403" i="8"/>
  <c r="D404" i="8"/>
  <c r="D405" i="8"/>
  <c r="D406" i="8"/>
  <c r="D407" i="8"/>
  <c r="D408" i="8"/>
  <c r="D409" i="8"/>
  <c r="D410" i="8"/>
  <c r="D411" i="8"/>
  <c r="D412" i="8"/>
  <c r="D413" i="8"/>
  <c r="D414" i="8"/>
  <c r="D415" i="8"/>
  <c r="D416" i="8"/>
  <c r="D417" i="8"/>
  <c r="D418" i="8"/>
  <c r="D419" i="8"/>
  <c r="D420" i="8"/>
  <c r="D421" i="8"/>
  <c r="D422" i="8"/>
  <c r="D423" i="8"/>
  <c r="D424" i="8"/>
  <c r="D425" i="8"/>
  <c r="D426" i="8"/>
  <c r="D427" i="8"/>
  <c r="D428" i="8"/>
  <c r="D429" i="8"/>
  <c r="D430" i="8"/>
  <c r="D431" i="8"/>
  <c r="D432" i="8"/>
  <c r="D433" i="8"/>
  <c r="D434" i="8"/>
  <c r="D435" i="8"/>
  <c r="D436" i="8"/>
  <c r="D437" i="8"/>
  <c r="D438" i="8"/>
  <c r="D439" i="8"/>
  <c r="D440" i="8"/>
  <c r="D441" i="8"/>
  <c r="D442" i="8"/>
  <c r="D443" i="8"/>
  <c r="D444" i="8"/>
  <c r="D445" i="8"/>
  <c r="D446" i="8"/>
  <c r="D447" i="8"/>
  <c r="D448" i="8"/>
  <c r="D449" i="8"/>
  <c r="D450" i="8"/>
  <c r="D451" i="8"/>
  <c r="D452" i="8"/>
  <c r="D453" i="8"/>
  <c r="D454" i="8"/>
  <c r="D455" i="8"/>
  <c r="D456" i="8"/>
  <c r="D457" i="8"/>
  <c r="D458" i="8"/>
  <c r="D459" i="8"/>
  <c r="D460" i="8"/>
  <c r="D461" i="8"/>
  <c r="D462" i="8"/>
  <c r="D463" i="8"/>
  <c r="D464" i="8"/>
  <c r="D465" i="8"/>
  <c r="D466" i="8"/>
  <c r="D467" i="8"/>
  <c r="D468" i="8"/>
  <c r="D469" i="8"/>
  <c r="D470" i="8"/>
  <c r="D471" i="8"/>
  <c r="D472" i="8"/>
  <c r="D473" i="8"/>
  <c r="D474" i="8"/>
  <c r="D475" i="8"/>
  <c r="D476" i="8"/>
  <c r="D477" i="8"/>
  <c r="D478" i="8"/>
  <c r="D479" i="8"/>
  <c r="D480" i="8"/>
  <c r="D481" i="8"/>
  <c r="D482" i="8"/>
  <c r="D483" i="8"/>
  <c r="D484" i="8"/>
  <c r="D485" i="8"/>
  <c r="D486" i="8"/>
  <c r="D487" i="8"/>
  <c r="D488" i="8"/>
  <c r="D489" i="8"/>
  <c r="D490" i="8"/>
  <c r="D491" i="8"/>
  <c r="D492" i="8"/>
  <c r="D493" i="8"/>
  <c r="D494" i="8"/>
  <c r="D495" i="8"/>
  <c r="D496" i="8"/>
  <c r="D497" i="8"/>
  <c r="D498" i="8"/>
  <c r="D499" i="8"/>
  <c r="D500" i="8"/>
  <c r="D501" i="8"/>
  <c r="D502" i="8"/>
  <c r="D503" i="8"/>
  <c r="D504" i="8"/>
  <c r="D505" i="8"/>
  <c r="D506" i="8"/>
  <c r="D507" i="8"/>
  <c r="D508" i="8"/>
  <c r="D509" i="8"/>
  <c r="D510" i="8"/>
  <c r="D511" i="8"/>
  <c r="D512" i="8"/>
  <c r="D513" i="8"/>
  <c r="D514" i="8"/>
  <c r="D515" i="8"/>
  <c r="D516" i="8"/>
  <c r="D517" i="8"/>
  <c r="D518" i="8"/>
  <c r="D519" i="8"/>
  <c r="D520" i="8"/>
  <c r="D521" i="8"/>
  <c r="D522" i="8"/>
  <c r="D523" i="8"/>
  <c r="D524" i="8"/>
  <c r="D525" i="8"/>
  <c r="D526" i="8"/>
  <c r="D527" i="8"/>
  <c r="D528" i="8"/>
  <c r="D529" i="8"/>
  <c r="D530" i="8"/>
  <c r="D531" i="8"/>
  <c r="D532" i="8"/>
  <c r="D533" i="8"/>
  <c r="D534" i="8"/>
  <c r="D535" i="8"/>
  <c r="D536" i="8"/>
  <c r="D537" i="8"/>
  <c r="D538" i="8"/>
  <c r="D539" i="8"/>
  <c r="D540" i="8"/>
  <c r="D541" i="8"/>
  <c r="D542" i="8"/>
  <c r="D543" i="8"/>
  <c r="D544" i="8"/>
  <c r="D545" i="8"/>
  <c r="D546" i="8"/>
  <c r="D547" i="8"/>
  <c r="D548" i="8"/>
  <c r="D549" i="8"/>
  <c r="D550" i="8"/>
  <c r="D551" i="8"/>
  <c r="D552" i="8"/>
  <c r="D553" i="8"/>
  <c r="D554" i="8"/>
  <c r="D555" i="8"/>
  <c r="D556" i="8"/>
  <c r="D557" i="8"/>
  <c r="D558" i="8"/>
  <c r="D559" i="8"/>
  <c r="D560" i="8"/>
  <c r="D561" i="8"/>
  <c r="D562" i="8"/>
  <c r="D563" i="8"/>
  <c r="D564" i="8"/>
  <c r="D565" i="8"/>
  <c r="D566" i="8"/>
  <c r="D567" i="8"/>
  <c r="D568" i="8"/>
  <c r="D569" i="8"/>
  <c r="D570" i="8"/>
  <c r="D571" i="8"/>
  <c r="D572" i="8"/>
  <c r="D573" i="8"/>
  <c r="D574" i="8"/>
  <c r="D575" i="8"/>
  <c r="D576" i="8"/>
  <c r="D577" i="8"/>
  <c r="D578" i="8"/>
  <c r="D579" i="8"/>
  <c r="D580" i="8"/>
  <c r="D581" i="8"/>
  <c r="D582" i="8"/>
  <c r="D583" i="8"/>
  <c r="D584" i="8"/>
  <c r="D585" i="8"/>
  <c r="D586" i="8"/>
  <c r="D587" i="8"/>
  <c r="D588" i="8"/>
  <c r="D589" i="8"/>
  <c r="D590" i="8"/>
  <c r="D591" i="8"/>
  <c r="D592" i="8"/>
  <c r="D593" i="8"/>
  <c r="D594" i="8"/>
  <c r="D595" i="8"/>
  <c r="D596" i="8"/>
  <c r="D597" i="8"/>
  <c r="D598" i="8"/>
  <c r="D599" i="8"/>
  <c r="D600" i="8"/>
  <c r="D601" i="8"/>
  <c r="D602" i="8"/>
  <c r="D603" i="8"/>
  <c r="D604" i="8"/>
  <c r="D605" i="8"/>
  <c r="D606" i="8"/>
  <c r="D607" i="8"/>
  <c r="D608" i="8"/>
  <c r="D609" i="8"/>
  <c r="D610" i="8"/>
  <c r="D611" i="8"/>
  <c r="D612" i="8"/>
  <c r="D613" i="8"/>
  <c r="D614" i="8"/>
  <c r="D615" i="8"/>
  <c r="D616" i="8"/>
  <c r="D618" i="8"/>
  <c r="D617" i="8"/>
  <c r="D619" i="8"/>
  <c r="D620" i="8"/>
  <c r="D621" i="8"/>
  <c r="D622" i="8"/>
  <c r="D623" i="8"/>
  <c r="D624" i="8"/>
  <c r="D625" i="8"/>
  <c r="D626" i="8"/>
  <c r="D627" i="8"/>
  <c r="D628" i="8"/>
  <c r="D629" i="8"/>
  <c r="D630" i="8"/>
  <c r="D631" i="8"/>
  <c r="D632" i="8"/>
  <c r="D633" i="8"/>
  <c r="D634" i="8"/>
  <c r="D635" i="8"/>
  <c r="D636" i="8"/>
  <c r="D637" i="8"/>
  <c r="D638" i="8"/>
  <c r="D639" i="8"/>
  <c r="D640" i="8"/>
  <c r="D641" i="8"/>
  <c r="D642" i="8"/>
  <c r="D643" i="8"/>
  <c r="D644" i="8"/>
  <c r="D645" i="8"/>
  <c r="D646" i="8"/>
  <c r="D647" i="8"/>
  <c r="D648" i="8"/>
  <c r="D649" i="8"/>
  <c r="D650" i="8"/>
  <c r="D651" i="8"/>
  <c r="D652" i="8"/>
  <c r="D653" i="8"/>
  <c r="D654" i="8"/>
  <c r="D655" i="8"/>
  <c r="D656" i="8"/>
  <c r="D657" i="8"/>
  <c r="D658" i="8"/>
  <c r="D659" i="8"/>
  <c r="D660" i="8"/>
  <c r="D661" i="8"/>
  <c r="D662" i="8"/>
  <c r="D663" i="8"/>
  <c r="D664" i="8"/>
  <c r="D665" i="8"/>
  <c r="D666" i="8"/>
  <c r="D667" i="8"/>
  <c r="D668" i="8"/>
  <c r="D669" i="8"/>
  <c r="D670" i="8"/>
  <c r="D671" i="8"/>
  <c r="D672" i="8"/>
  <c r="D673" i="8"/>
  <c r="D674" i="8"/>
  <c r="D675" i="8"/>
  <c r="D676" i="8"/>
  <c r="D677" i="8"/>
  <c r="D678" i="8"/>
  <c r="D679" i="8"/>
  <c r="D680" i="8"/>
  <c r="D681" i="8"/>
  <c r="D682" i="8"/>
  <c r="D683" i="8"/>
  <c r="D684" i="8"/>
  <c r="D685" i="8"/>
  <c r="D686" i="8"/>
  <c r="D687" i="8"/>
  <c r="D688" i="8"/>
  <c r="D689" i="8"/>
  <c r="D690" i="8"/>
  <c r="D691" i="8"/>
  <c r="D692" i="8"/>
  <c r="D693" i="8"/>
  <c r="D694" i="8"/>
  <c r="D695" i="8"/>
  <c r="D696" i="8"/>
  <c r="D697" i="8"/>
  <c r="D698" i="8"/>
  <c r="D699" i="8"/>
  <c r="D700" i="8"/>
  <c r="D701" i="8"/>
  <c r="D702" i="8"/>
  <c r="D703" i="8"/>
  <c r="D704" i="8"/>
  <c r="D705" i="8"/>
  <c r="D706" i="8"/>
  <c r="D707" i="8"/>
  <c r="D708" i="8"/>
  <c r="D709" i="8"/>
  <c r="D710" i="8"/>
  <c r="D711" i="8"/>
  <c r="D712" i="8"/>
  <c r="D713" i="8"/>
  <c r="D714" i="8"/>
  <c r="D715" i="8"/>
  <c r="D716" i="8"/>
  <c r="D717" i="8"/>
  <c r="D718" i="8"/>
  <c r="D719" i="8"/>
  <c r="D720" i="8"/>
  <c r="D721" i="8"/>
  <c r="D722" i="8"/>
  <c r="D723" i="8"/>
  <c r="D724" i="8"/>
  <c r="D725" i="8"/>
  <c r="D726" i="8"/>
  <c r="D727" i="8"/>
  <c r="D728" i="8"/>
  <c r="D729" i="8"/>
  <c r="D730" i="8"/>
  <c r="D731" i="8"/>
  <c r="D732" i="8"/>
  <c r="D733" i="8"/>
  <c r="D734" i="8"/>
  <c r="D735" i="8"/>
  <c r="D736" i="8"/>
  <c r="D737" i="8"/>
  <c r="D738" i="8"/>
  <c r="D739" i="8"/>
  <c r="D740" i="8"/>
  <c r="D741" i="8"/>
  <c r="D742" i="8"/>
  <c r="D743" i="8"/>
  <c r="D744" i="8"/>
  <c r="D745" i="8"/>
  <c r="D746" i="8"/>
  <c r="D747" i="8"/>
  <c r="D748" i="8"/>
  <c r="D749" i="8"/>
  <c r="D750" i="8"/>
  <c r="D751" i="8"/>
  <c r="D752" i="8"/>
  <c r="D753" i="8"/>
  <c r="D754" i="8"/>
  <c r="D755" i="8"/>
  <c r="D756" i="8"/>
  <c r="D757" i="8"/>
  <c r="D758" i="8"/>
  <c r="D759" i="8"/>
  <c r="D760" i="8"/>
  <c r="D761" i="8"/>
  <c r="D762" i="8"/>
  <c r="D763" i="8"/>
  <c r="D764" i="8"/>
  <c r="D765" i="8"/>
  <c r="D766" i="8"/>
  <c r="D767" i="8"/>
  <c r="D768" i="8"/>
  <c r="D769" i="8"/>
  <c r="D770" i="8"/>
  <c r="D771" i="8"/>
  <c r="D772" i="8"/>
  <c r="D773" i="8"/>
  <c r="D774" i="8"/>
  <c r="D775" i="8"/>
  <c r="D776" i="8"/>
  <c r="D777" i="8"/>
  <c r="D778" i="8"/>
  <c r="D779" i="8"/>
  <c r="D780" i="8"/>
  <c r="D781" i="8"/>
  <c r="D782" i="8"/>
  <c r="D783" i="8"/>
  <c r="D784" i="8"/>
  <c r="D785" i="8"/>
  <c r="D786" i="8"/>
  <c r="D787" i="8"/>
  <c r="D788" i="8"/>
  <c r="D789" i="8"/>
  <c r="D790" i="8"/>
  <c r="D791" i="8"/>
  <c r="D792" i="8"/>
  <c r="D793" i="8"/>
  <c r="D794" i="8"/>
  <c r="D795" i="8"/>
  <c r="D796" i="8"/>
  <c r="D797" i="8"/>
  <c r="D798" i="8"/>
  <c r="D799" i="8"/>
  <c r="D800" i="8"/>
  <c r="D801" i="8"/>
  <c r="D802" i="8"/>
  <c r="D803" i="8"/>
  <c r="D804" i="8"/>
  <c r="D805" i="8"/>
  <c r="D806" i="8"/>
  <c r="D807" i="8"/>
  <c r="D808" i="8"/>
  <c r="D809" i="8"/>
  <c r="D810" i="8"/>
  <c r="D811" i="8"/>
  <c r="D812" i="8"/>
  <c r="D813" i="8"/>
  <c r="D814" i="8"/>
  <c r="D815" i="8"/>
  <c r="D816" i="8"/>
  <c r="D817" i="8"/>
  <c r="D818" i="8"/>
  <c r="D819" i="8"/>
  <c r="D820" i="8"/>
  <c r="D821" i="8"/>
  <c r="D822" i="8"/>
  <c r="D823" i="8"/>
  <c r="D824" i="8"/>
  <c r="D825" i="8"/>
  <c r="D826" i="8"/>
  <c r="D827" i="8"/>
  <c r="D828" i="8"/>
  <c r="D829" i="8"/>
  <c r="D2" i="8"/>
  <c r="O380" i="8"/>
  <c r="O537" i="8"/>
  <c r="O822" i="8"/>
  <c r="O545" i="8"/>
  <c r="O387" i="8"/>
  <c r="O228" i="8"/>
  <c r="O215" i="8"/>
  <c r="O443" i="8"/>
  <c r="O444" i="8"/>
  <c r="O278" i="8"/>
  <c r="O557" i="8"/>
  <c r="O685" i="8"/>
  <c r="O554" i="8"/>
  <c r="O820" i="8"/>
  <c r="O187" i="8"/>
  <c r="O21" i="8"/>
  <c r="O54" i="8"/>
  <c r="O422" i="8"/>
  <c r="O180" i="8"/>
  <c r="O391" i="8"/>
  <c r="O357" i="8"/>
  <c r="O609" i="8"/>
  <c r="O44" i="8"/>
  <c r="O726" i="8"/>
  <c r="O749" i="8"/>
  <c r="O440" i="8"/>
  <c r="O528" i="8"/>
  <c r="O536" i="8"/>
  <c r="O795" i="8"/>
  <c r="O114" i="8"/>
  <c r="O613" i="8"/>
  <c r="O274" i="8"/>
  <c r="O533" i="8"/>
  <c r="O50" i="8"/>
  <c r="O185" i="8"/>
  <c r="O433" i="8"/>
  <c r="O138" i="8"/>
  <c r="O593" i="8"/>
  <c r="O400" i="8"/>
  <c r="O618" i="8"/>
  <c r="O477" i="8"/>
  <c r="O63" i="8"/>
  <c r="O777" i="8"/>
  <c r="O561" i="8"/>
  <c r="O616" i="8"/>
  <c r="O453" i="8"/>
  <c r="O98" i="8"/>
  <c r="O209" i="8"/>
  <c r="O490" i="8"/>
  <c r="O386" i="8"/>
  <c r="O87" i="8"/>
  <c r="O644" i="8"/>
  <c r="O755" i="8"/>
  <c r="O388" i="8"/>
  <c r="O427" i="8"/>
  <c r="O415" i="8"/>
  <c r="O395" i="8"/>
  <c r="O270" i="8"/>
  <c r="O634" i="8"/>
  <c r="O110" i="8"/>
  <c r="O276" i="8"/>
  <c r="O311" i="8"/>
  <c r="O531" i="8"/>
  <c r="O823" i="8"/>
  <c r="O791" i="8"/>
  <c r="O369" i="8"/>
  <c r="O341" i="8"/>
  <c r="O188" i="8"/>
  <c r="O254" i="8"/>
  <c r="O728" i="8"/>
  <c r="O169" i="8"/>
  <c r="O434" i="8"/>
  <c r="O116" i="8"/>
  <c r="O96" i="8"/>
  <c r="O7" i="8"/>
  <c r="O439" i="8"/>
  <c r="O486" i="8"/>
  <c r="O526" i="8"/>
  <c r="O610" i="8"/>
  <c r="O635" i="8"/>
  <c r="O26" i="8"/>
  <c r="O56" i="8"/>
  <c r="O773" i="8"/>
  <c r="O12" i="8"/>
  <c r="O371" i="8"/>
  <c r="O665" i="8"/>
  <c r="O441" i="8"/>
  <c r="O687" i="8"/>
  <c r="O363" i="8"/>
  <c r="O382" i="8"/>
  <c r="O431" i="8"/>
  <c r="O24" i="8"/>
  <c r="O473" i="8"/>
  <c r="O258" i="8"/>
  <c r="O344" i="8"/>
  <c r="O454" i="8"/>
  <c r="O105" i="8"/>
  <c r="O404" i="8"/>
  <c r="O13" i="8"/>
  <c r="O661" i="8"/>
  <c r="O358" i="8"/>
  <c r="O153" i="8"/>
  <c r="O208" i="8"/>
  <c r="O398" i="8"/>
  <c r="O323" i="8"/>
  <c r="O130" i="8"/>
  <c r="O595" i="8"/>
  <c r="O596" i="8"/>
  <c r="O349" i="8"/>
  <c r="O335" i="8"/>
  <c r="O767" i="8"/>
  <c r="O627" i="8"/>
  <c r="O321" i="8"/>
  <c r="O106" i="8"/>
  <c r="O718" i="8"/>
  <c r="O804" i="8"/>
  <c r="O399" i="8"/>
  <c r="O401" i="8"/>
  <c r="O484" i="8"/>
  <c r="O81" i="8"/>
  <c r="O53" i="8"/>
  <c r="O41" i="8"/>
  <c r="O264" i="8"/>
  <c r="O654" i="8"/>
  <c r="O83" i="8"/>
  <c r="O542" i="8" l="1"/>
  <c r="O657" i="8"/>
  <c r="O736" i="8"/>
  <c r="O173" i="8"/>
  <c r="O194" i="8"/>
  <c r="O287" i="8"/>
  <c r="O210" i="8"/>
  <c r="O522" i="8"/>
  <c r="O253" i="8"/>
  <c r="O741" i="8"/>
  <c r="O721" i="8"/>
  <c r="O438" i="8"/>
  <c r="O720" i="8"/>
  <c r="O354" i="8"/>
  <c r="O137" i="8"/>
  <c r="O549" i="8"/>
  <c r="O319" i="8"/>
  <c r="O581" i="8"/>
  <c r="O129" i="8"/>
  <c r="O753" i="8"/>
  <c r="O552" i="8"/>
  <c r="O478" i="8"/>
  <c r="O140" i="8"/>
  <c r="O817" i="8"/>
  <c r="O246" i="8"/>
  <c r="O59" i="8"/>
  <c r="O704" i="8"/>
  <c r="O758" i="8"/>
  <c r="O538" i="8"/>
  <c r="O645" i="8"/>
  <c r="O690" i="8"/>
  <c r="O691" i="8"/>
  <c r="O30" i="8"/>
  <c r="O525" i="8"/>
  <c r="O579" i="8"/>
  <c r="O680" i="8"/>
  <c r="O150" i="8"/>
  <c r="O580" i="8"/>
  <c r="O336" i="8"/>
  <c r="O466" i="8"/>
  <c r="O639" i="8"/>
  <c r="O664" i="8"/>
  <c r="O397" i="8"/>
  <c r="O668" i="8"/>
  <c r="O408" i="8"/>
  <c r="O534" i="8"/>
  <c r="O70" i="8"/>
  <c r="O768" i="8"/>
  <c r="O161" i="8"/>
  <c r="O577" i="8"/>
  <c r="O764" i="8"/>
  <c r="O523" i="8"/>
  <c r="O607" i="8"/>
  <c r="O279" i="8"/>
  <c r="O343" i="8"/>
  <c r="O479" i="8"/>
  <c r="O167" i="8"/>
  <c r="O206" i="8"/>
  <c r="O811" i="8"/>
  <c r="O217" i="8"/>
  <c r="O540" i="8"/>
  <c r="O377" i="8"/>
  <c r="O132" i="8"/>
  <c r="O329" i="8"/>
  <c r="O497" i="8"/>
  <c r="O207" i="8"/>
  <c r="O301" i="8"/>
  <c r="O612" i="8"/>
  <c r="O774" i="8"/>
  <c r="O269" i="8"/>
  <c r="O757" i="8"/>
  <c r="O471" i="8"/>
  <c r="O156" i="8"/>
  <c r="O189" i="8"/>
  <c r="O801" i="8"/>
  <c r="O247" i="8"/>
  <c r="O555" i="8"/>
  <c r="O125" i="8"/>
  <c r="O229" i="8"/>
  <c r="O683" i="8"/>
  <c r="O299" i="8"/>
  <c r="O606" i="8"/>
  <c r="O47" i="8"/>
  <c r="O567" i="8"/>
  <c r="O815" i="8"/>
  <c r="O124" i="8"/>
  <c r="O57" i="8"/>
  <c r="O327" i="8"/>
  <c r="O626" i="8"/>
  <c r="O437" i="8"/>
  <c r="O707" i="8"/>
  <c r="O603" i="8"/>
  <c r="O265" i="8"/>
  <c r="O772" i="8"/>
  <c r="O697" i="8"/>
  <c r="O632" i="8"/>
  <c r="O292" i="8"/>
  <c r="O451" i="8"/>
  <c r="O16" i="8"/>
  <c r="O39" i="8"/>
  <c r="O272" i="8"/>
  <c r="O84" i="8"/>
  <c r="O673" i="8"/>
  <c r="O617" i="8"/>
  <c r="O779" i="8"/>
  <c r="O82" i="8"/>
  <c r="O297" i="8"/>
  <c r="O714" i="8"/>
  <c r="O136" i="8"/>
  <c r="O761" i="8"/>
  <c r="O176" i="8"/>
  <c r="O147" i="8"/>
  <c r="O348" i="8"/>
  <c r="O675" i="8"/>
  <c r="O285" i="8"/>
  <c r="O304" i="8"/>
  <c r="O157" i="8"/>
  <c r="O175" i="8"/>
  <c r="O611" i="8"/>
  <c r="O623" i="8"/>
  <c r="O190" i="8"/>
  <c r="O118" i="8"/>
  <c r="O359" i="8"/>
  <c r="O517" i="8"/>
  <c r="O29" i="8"/>
  <c r="O67" i="8"/>
  <c r="O735" i="8"/>
  <c r="O489" i="8"/>
  <c r="O318" i="8"/>
  <c r="O120" i="8"/>
  <c r="O133" i="8"/>
  <c r="O487" i="8"/>
  <c r="O33" i="8"/>
  <c r="O211" i="8"/>
  <c r="O783" i="8"/>
  <c r="O78" i="8"/>
  <c r="O786" i="8"/>
  <c r="O239" i="8"/>
  <c r="O734" i="8"/>
  <c r="O492" i="8"/>
  <c r="O653" i="8"/>
  <c r="O68" i="8"/>
  <c r="O419" i="8"/>
  <c r="O806" i="8"/>
  <c r="O240" i="8"/>
  <c r="O205" i="8"/>
  <c r="O539" i="8"/>
  <c r="O563" i="8"/>
  <c r="O656" i="8"/>
  <c r="O737" i="8"/>
  <c r="O544" i="8"/>
  <c r="O424" i="8"/>
  <c r="O756" i="8"/>
  <c r="O748" i="8"/>
  <c r="O475" i="8"/>
  <c r="O605" i="8"/>
  <c r="O724" i="8"/>
  <c r="O631" i="8"/>
  <c r="O432" i="8"/>
  <c r="O710" i="8"/>
  <c r="O460" i="8"/>
  <c r="O119" i="8"/>
  <c r="O338" i="8"/>
  <c r="O104" i="8"/>
  <c r="O474" i="8"/>
  <c r="O671" i="8"/>
  <c r="O559" i="8"/>
  <c r="O199" i="8"/>
  <c r="O496" i="8"/>
  <c r="O284" i="8"/>
  <c r="O769" i="8"/>
  <c r="O42" i="8"/>
  <c r="O715" i="8"/>
  <c r="O506" i="8"/>
  <c r="O40" i="8"/>
  <c r="O306" i="8"/>
  <c r="O745" i="8"/>
  <c r="O332" i="8"/>
  <c r="O182" i="8"/>
  <c r="O493" i="8"/>
  <c r="O546" i="8"/>
  <c r="O302" i="8"/>
  <c r="O633" i="8"/>
  <c r="O648" i="8"/>
  <c r="O370" i="8"/>
  <c r="O46" i="8"/>
  <c r="O381" i="8"/>
  <c r="O502" i="8"/>
  <c r="O587" i="8"/>
  <c r="O99" i="8"/>
  <c r="O170" i="8"/>
  <c r="O324" i="8"/>
  <c r="O14" i="8"/>
  <c r="O500" i="8"/>
  <c r="O501" i="8"/>
  <c r="O570" i="8"/>
  <c r="O273" i="8"/>
  <c r="O509" i="8"/>
  <c r="O699" i="8"/>
  <c r="O43" i="8"/>
  <c r="O564" i="8"/>
  <c r="O630" i="8"/>
  <c r="O27" i="8"/>
  <c r="O712" i="8"/>
  <c r="O445" i="8"/>
  <c r="O824" i="8"/>
  <c r="O705" i="8"/>
  <c r="O521" i="8"/>
  <c r="O514" i="8"/>
  <c r="O128" i="8"/>
  <c r="O214" i="8"/>
  <c r="O825" i="8"/>
  <c r="O771" i="8"/>
  <c r="O102" i="8"/>
  <c r="O174" i="8"/>
  <c r="O636" i="8"/>
  <c r="O488" i="8"/>
  <c r="O582" i="8"/>
  <c r="O565" i="8"/>
  <c r="O197" i="8"/>
  <c r="O535" i="8"/>
  <c r="O455" i="8"/>
  <c r="O499" i="8"/>
  <c r="O729" i="8"/>
  <c r="O372" i="8"/>
  <c r="O722" i="8"/>
  <c r="O689" i="8"/>
  <c r="O390" i="8"/>
  <c r="O458" i="8"/>
  <c r="O462" i="8"/>
  <c r="O145" i="8"/>
  <c r="O268" i="8"/>
  <c r="O340" i="8"/>
  <c r="O291" i="8"/>
  <c r="O519" i="8"/>
  <c r="O294" i="8"/>
  <c r="O598" i="8"/>
  <c r="O244" i="8"/>
  <c r="O651" i="8"/>
  <c r="O89" i="8"/>
  <c r="O744" i="8"/>
  <c r="O115" i="8"/>
  <c r="O298" i="8"/>
  <c r="O543" i="8"/>
  <c r="O740" i="8"/>
  <c r="O706" i="8"/>
  <c r="O666" i="8"/>
  <c r="O65" i="8"/>
  <c r="O583" i="8"/>
  <c r="O126" i="8"/>
  <c r="O334" i="8"/>
  <c r="O250" i="8"/>
  <c r="O330" i="8"/>
  <c r="O196" i="8"/>
  <c r="O351" i="8"/>
  <c r="O148" i="8"/>
  <c r="O203" i="8"/>
  <c r="O790" i="8"/>
  <c r="O696" i="8"/>
  <c r="O829" i="8"/>
  <c r="O222" i="8"/>
  <c r="O212" i="8"/>
  <c r="O317" i="8"/>
  <c r="O576" i="8"/>
  <c r="O389" i="8"/>
  <c r="O776" i="8"/>
  <c r="O164" i="8"/>
  <c r="O226" i="8"/>
  <c r="O498" i="8"/>
  <c r="O373" i="8"/>
  <c r="O743" i="8"/>
  <c r="O750" i="8"/>
  <c r="O739" i="8"/>
  <c r="O402" i="8"/>
  <c r="O320" i="8"/>
  <c r="O418" i="8"/>
  <c r="O91" i="8"/>
  <c r="O113" i="8"/>
  <c r="O289" i="8"/>
  <c r="O248" i="8"/>
  <c r="O55" i="8"/>
  <c r="O812" i="8"/>
  <c r="O73" i="8"/>
  <c r="O34" i="8"/>
  <c r="O450" i="8"/>
  <c r="O10" i="8"/>
  <c r="O293" i="8"/>
  <c r="O556" i="8"/>
  <c r="O18" i="8"/>
  <c r="O414" i="8"/>
  <c r="O245" i="8"/>
  <c r="O193" i="8"/>
  <c r="O333" i="8"/>
  <c r="O505" i="8"/>
  <c r="O66" i="8"/>
  <c r="O238" i="8"/>
  <c r="O406" i="8"/>
  <c r="O103" i="8"/>
  <c r="O708" i="8"/>
  <c r="O283" i="8"/>
  <c r="O464" i="8"/>
  <c r="O267" i="8"/>
  <c r="O158" i="8"/>
  <c r="O585" i="8"/>
  <c r="O456" i="8"/>
  <c r="O621" i="8"/>
  <c r="O353" i="8"/>
  <c r="O447" i="8"/>
  <c r="O310" i="8"/>
  <c r="O95" i="8"/>
  <c r="O480" i="8"/>
  <c r="O672" i="8"/>
  <c r="O385" i="8"/>
  <c r="O638" i="8"/>
  <c r="O17" i="8"/>
  <c r="O410" i="8"/>
  <c r="O663" i="8"/>
  <c r="O420" i="8"/>
  <c r="O177" i="8"/>
  <c r="O112" i="8"/>
  <c r="O31" i="8"/>
  <c r="O192" i="8"/>
  <c r="O45" i="8"/>
  <c r="O337" i="8"/>
  <c r="O733" i="8"/>
  <c r="O763" i="8"/>
  <c r="O643" i="8"/>
  <c r="O482" i="8"/>
  <c r="O243" i="8"/>
  <c r="O361" i="8"/>
  <c r="O241" i="8"/>
  <c r="O383" i="8"/>
  <c r="O494" i="8"/>
  <c r="O814" i="8"/>
  <c r="O660" i="8"/>
  <c r="O162" i="8"/>
  <c r="O780" i="8"/>
  <c r="O74" i="8"/>
  <c r="O405" i="8"/>
  <c r="O442" i="8"/>
  <c r="O681" i="8"/>
  <c r="O504" i="8"/>
  <c r="O394" i="8"/>
  <c r="O602" i="8"/>
  <c r="O794" i="8"/>
  <c r="O797" i="8"/>
  <c r="O428" i="8"/>
  <c r="O766" i="8"/>
  <c r="O688" i="8"/>
  <c r="O204" i="8"/>
  <c r="O676" i="8"/>
  <c r="O530" i="8"/>
  <c r="O625" i="8"/>
  <c r="O236" i="8"/>
  <c r="O813" i="8"/>
  <c r="O166" i="8"/>
  <c r="O459" i="8"/>
  <c r="O216" i="8"/>
  <c r="O640" i="8"/>
  <c r="O827" i="8"/>
  <c r="O277" i="8"/>
  <c r="O200" i="8"/>
  <c r="O541" i="8"/>
  <c r="O608" i="8"/>
  <c r="O51" i="8"/>
  <c r="O518" i="8"/>
  <c r="O468" i="8"/>
  <c r="O305" i="8"/>
  <c r="O793" i="8"/>
  <c r="O345" i="8"/>
  <c r="O658" i="8"/>
  <c r="O781" i="8"/>
  <c r="O655" i="8"/>
  <c r="O448" i="8"/>
  <c r="O725" i="8"/>
  <c r="O701" i="8"/>
  <c r="O355" i="8"/>
  <c r="O184" i="8"/>
  <c r="O469" i="8"/>
  <c r="O146" i="8"/>
  <c r="O393" i="8"/>
  <c r="O308" i="8"/>
  <c r="O560" i="8"/>
  <c r="O360" i="8"/>
  <c r="O48" i="8"/>
  <c r="O700" i="8"/>
  <c r="O762" i="8"/>
  <c r="O282" i="8"/>
  <c r="O628" i="8"/>
  <c r="O77" i="8"/>
  <c r="O3" i="8"/>
  <c r="O20" i="8"/>
  <c r="O799" i="8"/>
  <c r="O141" i="8"/>
  <c r="O178" i="8"/>
  <c r="O529" i="8"/>
  <c r="O805" i="8"/>
  <c r="O692" i="8"/>
  <c r="O339" i="8"/>
  <c r="O19" i="8"/>
  <c r="O8" i="8"/>
  <c r="O512" i="8"/>
  <c r="O678" i="8"/>
  <c r="O452" i="8"/>
  <c r="O296" i="8"/>
  <c r="O826" i="8"/>
  <c r="O52" i="8"/>
  <c r="O181" i="8"/>
  <c r="O22" i="8"/>
  <c r="O619" i="8"/>
  <c r="O86" i="8"/>
  <c r="O131" i="8"/>
  <c r="O28" i="8"/>
  <c r="O347" i="8"/>
  <c r="O61" i="8"/>
  <c r="O429" i="8"/>
  <c r="O92" i="8"/>
  <c r="O202" i="8"/>
  <c r="O23" i="8"/>
  <c r="O798" i="8"/>
  <c r="O252" i="8"/>
  <c r="O670" i="8"/>
  <c r="O111" i="8"/>
  <c r="O213" i="8"/>
  <c r="O589" i="8"/>
  <c r="O426" i="8"/>
  <c r="O821" i="8"/>
  <c r="O659" i="8"/>
  <c r="O346" i="8"/>
  <c r="O135" i="8"/>
  <c r="O117" i="8"/>
  <c r="O88" i="8"/>
  <c r="O160" i="8"/>
  <c r="O562" i="8"/>
  <c r="O785" i="8"/>
  <c r="O374" i="8"/>
  <c r="O483" i="8"/>
  <c r="O730" i="8"/>
  <c r="O168" i="8"/>
  <c r="O300" i="8"/>
  <c r="O412" i="8"/>
  <c r="O108" i="8"/>
  <c r="O620" i="8"/>
  <c r="O295" i="8"/>
  <c r="O100" i="8"/>
  <c r="O9" i="8"/>
  <c r="O121" i="8"/>
  <c r="O810" i="8"/>
  <c r="O516" i="8"/>
  <c r="O409" i="8"/>
  <c r="O461" i="8"/>
  <c r="O362" i="8"/>
  <c r="O789" i="8"/>
  <c r="O313" i="8"/>
  <c r="O515" i="8"/>
  <c r="O256" i="8"/>
  <c r="O695" i="8"/>
  <c r="O599" i="8"/>
  <c r="O449" i="8"/>
  <c r="O503" i="8"/>
  <c r="O770" i="8"/>
  <c r="O682" i="8"/>
  <c r="O698" i="8"/>
  <c r="O286" i="8"/>
  <c r="O524" i="8"/>
  <c r="O280" i="8"/>
  <c r="O403" i="8"/>
  <c r="O307" i="8"/>
  <c r="O281" i="8"/>
  <c r="O548" i="8"/>
  <c r="O485" i="8"/>
  <c r="O597" i="8"/>
  <c r="O224" i="8"/>
  <c r="O139" i="8"/>
  <c r="O411" i="8"/>
  <c r="O590" i="8"/>
  <c r="O711" i="8"/>
  <c r="O778" i="8"/>
  <c r="O201" i="8"/>
  <c r="O594" i="8"/>
  <c r="O97" i="8"/>
  <c r="O230" i="8"/>
  <c r="O642" i="8"/>
  <c r="O819" i="8"/>
  <c r="O601" i="8"/>
  <c r="O674" i="8"/>
  <c r="O312" i="8"/>
  <c r="O331" i="8"/>
  <c r="O751" i="8"/>
  <c r="O765" i="8"/>
  <c r="O508" i="8"/>
  <c r="O551" i="8"/>
  <c r="O195" i="8"/>
  <c r="O467" i="8"/>
  <c r="O571" i="8"/>
  <c r="O423" i="8"/>
  <c r="O183" i="8"/>
  <c r="O566" i="8"/>
  <c r="O186" i="8"/>
  <c r="O259" i="8"/>
  <c r="O622" i="8"/>
  <c r="O604" i="8"/>
  <c r="O365" i="8"/>
  <c r="O641" i="8"/>
  <c r="O251" i="8"/>
  <c r="O669" i="8"/>
  <c r="O396" i="8"/>
  <c r="O242" i="8"/>
  <c r="O288" i="8"/>
  <c r="O629" i="8"/>
  <c r="O35" i="8"/>
  <c r="O375" i="8"/>
  <c r="O702" i="8"/>
  <c r="O32" i="8"/>
  <c r="O775" i="8"/>
  <c r="O592" i="8"/>
  <c r="O511" i="8"/>
  <c r="O416" i="8"/>
  <c r="O694" i="8"/>
  <c r="O470" i="8"/>
  <c r="O527" i="8"/>
  <c r="O413" i="8"/>
  <c r="O275" i="8"/>
  <c r="O684" i="8"/>
  <c r="O723" i="8"/>
  <c r="O342" i="8"/>
  <c r="O122" i="8"/>
  <c r="O366" i="8"/>
  <c r="O322" i="8"/>
  <c r="O60" i="8"/>
  <c r="O510" i="8"/>
  <c r="O316" i="8"/>
  <c r="O792" i="8"/>
  <c r="O5" i="8"/>
  <c r="O491" i="8"/>
  <c r="O79" i="8"/>
  <c r="O75" i="8"/>
  <c r="O309" i="8"/>
  <c r="O787" i="8"/>
  <c r="O11" i="8"/>
  <c r="O520" i="8"/>
  <c r="O94" i="8"/>
  <c r="O569" i="8"/>
  <c r="O25" i="8"/>
  <c r="O457" i="8"/>
  <c r="O261" i="8"/>
  <c r="O650" i="8"/>
  <c r="O220" i="8"/>
  <c r="O747" i="8"/>
  <c r="O553" i="8"/>
  <c r="O235" i="8"/>
  <c r="O6" i="8"/>
  <c r="O378" i="8"/>
  <c r="O227" i="8"/>
  <c r="O742" i="8"/>
  <c r="O425" i="8"/>
  <c r="O713" i="8"/>
  <c r="O356" i="8"/>
  <c r="O417" i="8"/>
  <c r="O746" i="8"/>
  <c r="O350" i="8"/>
  <c r="O614" i="8"/>
  <c r="O171" i="8"/>
  <c r="O495" i="8"/>
  <c r="O232" i="8"/>
  <c r="O37" i="8"/>
  <c r="O513" i="8"/>
  <c r="O109" i="8"/>
  <c r="O144" i="8"/>
  <c r="O637" i="8"/>
  <c r="O578" i="8"/>
  <c r="O584" i="8"/>
  <c r="O326" i="8"/>
  <c r="O788" i="8"/>
  <c r="O233" i="8"/>
  <c r="O573" i="8"/>
  <c r="O314" i="8"/>
  <c r="O465" i="8"/>
  <c r="O4" i="8"/>
  <c r="O85" i="8"/>
  <c r="O225" i="8"/>
  <c r="O315" i="8"/>
  <c r="O800" i="8"/>
  <c r="O90" i="8"/>
  <c r="O732" i="8"/>
  <c r="O649" i="8"/>
  <c r="O782" i="8"/>
  <c r="O600" i="8"/>
  <c r="O64" i="8"/>
  <c r="O586" i="8"/>
  <c r="O290" i="8"/>
  <c r="O36" i="8"/>
  <c r="O163" i="8"/>
  <c r="O260" i="8"/>
  <c r="O693" i="8"/>
  <c r="O143" i="8"/>
  <c r="O58" i="8"/>
  <c r="O107" i="8"/>
  <c r="O472" i="8"/>
  <c r="O368" i="8"/>
  <c r="O802" i="8"/>
  <c r="O709" i="8"/>
  <c r="O221" i="8"/>
  <c r="O752" i="8"/>
  <c r="O93" i="8"/>
  <c r="O376" i="8"/>
  <c r="O101" i="8"/>
  <c r="O686" i="8"/>
  <c r="O532" i="8"/>
  <c r="O435" i="8"/>
  <c r="O476" i="8"/>
  <c r="O2" i="8"/>
  <c r="O223" i="8"/>
  <c r="O249" i="8"/>
  <c r="O80" i="8"/>
  <c r="O421" i="8"/>
  <c r="O796" i="8"/>
  <c r="O262" i="8"/>
  <c r="O134" i="8"/>
  <c r="O76" i="8"/>
  <c r="O667" i="8"/>
  <c r="O558" i="8"/>
  <c r="O662" i="8"/>
  <c r="O717" i="8"/>
  <c r="O392" i="8"/>
  <c r="O71" i="8"/>
  <c r="O807" i="8"/>
  <c r="O219" i="8"/>
  <c r="O154" i="8"/>
  <c r="O179" i="8"/>
  <c r="O574" i="8"/>
  <c r="O809" i="8"/>
  <c r="O379" i="8"/>
  <c r="O155" i="8"/>
  <c r="O257" i="8"/>
  <c r="O237" i="8"/>
  <c r="O384" i="8"/>
  <c r="O38" i="8"/>
  <c r="O547" i="8"/>
  <c r="O325" i="8"/>
  <c r="O49" i="8"/>
  <c r="O816" i="8"/>
  <c r="O69" i="8"/>
  <c r="O507" i="8"/>
  <c r="O127" i="8"/>
  <c r="O191" i="8"/>
  <c r="O364" i="8"/>
  <c r="O615" i="8"/>
  <c r="O123" i="8"/>
  <c r="O716" i="8"/>
  <c r="O759" i="8"/>
  <c r="O679" i="8"/>
  <c r="O652" i="8"/>
  <c r="O784" i="8"/>
  <c r="O234" i="8"/>
  <c r="O731" i="8"/>
  <c r="O677" i="8"/>
  <c r="O588" i="8"/>
  <c r="O828" i="8"/>
  <c r="O436" i="8"/>
  <c r="O15" i="8"/>
  <c r="O149" i="8"/>
  <c r="O481" i="8"/>
  <c r="O172" i="8"/>
  <c r="O72" i="8"/>
  <c r="O151" i="8"/>
  <c r="O62" i="8"/>
  <c r="O266" i="8"/>
  <c r="O303" i="8"/>
  <c r="O255" i="8"/>
  <c r="O575" i="8"/>
  <c r="O646" i="8"/>
  <c r="O572" i="8"/>
  <c r="O218" i="8"/>
  <c r="O165" i="8"/>
  <c r="O142" i="8"/>
</calcChain>
</file>

<file path=xl/sharedStrings.xml><?xml version="1.0" encoding="utf-8"?>
<sst xmlns="http://schemas.openxmlformats.org/spreadsheetml/2006/main" count="1711" uniqueCount="897">
  <si>
    <t>نماد</t>
  </si>
  <si>
    <t>EPS</t>
  </si>
  <si>
    <t>P/E</t>
  </si>
  <si>
    <t>P/S</t>
  </si>
  <si>
    <t>وبملت</t>
  </si>
  <si>
    <t>وتجارت</t>
  </si>
  <si>
    <t>وبصادر</t>
  </si>
  <si>
    <t>فملی</t>
  </si>
  <si>
    <t>فولاد</t>
  </si>
  <si>
    <t>شتران</t>
  </si>
  <si>
    <t>وپاسار</t>
  </si>
  <si>
    <t>فزر</t>
  </si>
  <si>
    <t>کانسار</t>
  </si>
  <si>
    <t>وغدیر</t>
  </si>
  <si>
    <t>فارس</t>
  </si>
  <si>
    <t>سپاها</t>
  </si>
  <si>
    <t>ونوین</t>
  </si>
  <si>
    <t>بپویا</t>
  </si>
  <si>
    <t>سرود</t>
  </si>
  <si>
    <t>وملی</t>
  </si>
  <si>
    <t>پکویر</t>
  </si>
  <si>
    <t>رنیک</t>
  </si>
  <si>
    <t>سغدیر</t>
  </si>
  <si>
    <t>خبهمن</t>
  </si>
  <si>
    <t>غزر</t>
  </si>
  <si>
    <t>اسیاتک</t>
  </si>
  <si>
    <t>تکیمیا</t>
  </si>
  <si>
    <t>وخارزم</t>
  </si>
  <si>
    <t>ذوب</t>
  </si>
  <si>
    <t>جم پیلن</t>
  </si>
  <si>
    <t>تاصیکو</t>
  </si>
  <si>
    <t>مادیرا</t>
  </si>
  <si>
    <t>هجرت</t>
  </si>
  <si>
    <t>نیان</t>
  </si>
  <si>
    <t>پترول</t>
  </si>
  <si>
    <t>خموتور</t>
  </si>
  <si>
    <t>وتوکا</t>
  </si>
  <si>
    <t>حفاری</t>
  </si>
  <si>
    <t>سصوفی</t>
  </si>
  <si>
    <t>خکمک</t>
  </si>
  <si>
    <t>کاوه</t>
  </si>
  <si>
    <t>سمازن</t>
  </si>
  <si>
    <t>الکتروماد</t>
  </si>
  <si>
    <t>ساربیل</t>
  </si>
  <si>
    <t>وشمال</t>
  </si>
  <si>
    <t>فپنتا</t>
  </si>
  <si>
    <t>خنور</t>
  </si>
  <si>
    <t>تپسی</t>
  </si>
  <si>
    <t>سآبیک</t>
  </si>
  <si>
    <t>فباهنر</t>
  </si>
  <si>
    <t>وحافظ</t>
  </si>
  <si>
    <t>غدانه</t>
  </si>
  <si>
    <t>وشهر</t>
  </si>
  <si>
    <t>ومعادن</t>
  </si>
  <si>
    <t>شکام</t>
  </si>
  <si>
    <t>زکوثر</t>
  </si>
  <si>
    <t>فجر</t>
  </si>
  <si>
    <t>دسینا</t>
  </si>
  <si>
    <t>دامین</t>
  </si>
  <si>
    <t>زاگرس</t>
  </si>
  <si>
    <t>سهگمت</t>
  </si>
  <si>
    <t>کرمان</t>
  </si>
  <si>
    <t>غشهداب</t>
  </si>
  <si>
    <t>آریا</t>
  </si>
  <si>
    <t>دتماد</t>
  </si>
  <si>
    <t>سشمال</t>
  </si>
  <si>
    <t>شفن</t>
  </si>
  <si>
    <t>شگویا</t>
  </si>
  <si>
    <t>فنورد</t>
  </si>
  <si>
    <t>سغرب</t>
  </si>
  <si>
    <t>سبهان</t>
  </si>
  <si>
    <t>وکغدیر</t>
  </si>
  <si>
    <t>خبنیان</t>
  </si>
  <si>
    <t>سبجنو</t>
  </si>
  <si>
    <t>اردستان</t>
  </si>
  <si>
    <t>ساروج</t>
  </si>
  <si>
    <t>سجام</t>
  </si>
  <si>
    <t>ورنا</t>
  </si>
  <si>
    <t>سمگا</t>
  </si>
  <si>
    <t>کهمدا</t>
  </si>
  <si>
    <t>کلر</t>
  </si>
  <si>
    <t>رکیش</t>
  </si>
  <si>
    <t>سباقر</t>
  </si>
  <si>
    <t>والماس</t>
  </si>
  <si>
    <t>زشریف</t>
  </si>
  <si>
    <t>وهامون</t>
  </si>
  <si>
    <t>شفارس</t>
  </si>
  <si>
    <t>سشرق</t>
  </si>
  <si>
    <t>شیراز</t>
  </si>
  <si>
    <t>زملارد</t>
  </si>
  <si>
    <t>توریل</t>
  </si>
  <si>
    <t>لطیف</t>
  </si>
  <si>
    <t>فسوژ</t>
  </si>
  <si>
    <t>چکاوه</t>
  </si>
  <si>
    <t>سقاین</t>
  </si>
  <si>
    <t>دپارس</t>
  </si>
  <si>
    <t>شکبیر</t>
  </si>
  <si>
    <t>وسینا</t>
  </si>
  <si>
    <t>پخش</t>
  </si>
  <si>
    <t>آ س پ</t>
  </si>
  <si>
    <t>کدما</t>
  </si>
  <si>
    <t>غبهنوش</t>
  </si>
  <si>
    <t>کخاک</t>
  </si>
  <si>
    <t>برکت</t>
  </si>
  <si>
    <t>شصدف</t>
  </si>
  <si>
    <t>بشهاب</t>
  </si>
  <si>
    <t>شراز</t>
  </si>
  <si>
    <t>وساخت</t>
  </si>
  <si>
    <t>واحیا</t>
  </si>
  <si>
    <t>خکرمان</t>
  </si>
  <si>
    <t>ریشمک</t>
  </si>
  <si>
    <t>غدام</t>
  </si>
  <si>
    <t>کلوند</t>
  </si>
  <si>
    <t>فصبا</t>
  </si>
  <si>
    <t>کقزوی</t>
  </si>
  <si>
    <t>دجابر</t>
  </si>
  <si>
    <t>کرازی</t>
  </si>
  <si>
    <t>خشرق</t>
  </si>
  <si>
    <t>کرومیت</t>
  </si>
  <si>
    <t>وخاور</t>
  </si>
  <si>
    <t>سیستم</t>
  </si>
  <si>
    <t>بهیر</t>
  </si>
  <si>
    <t>غدیس</t>
  </si>
  <si>
    <t>غصینو</t>
  </si>
  <si>
    <t>شکلر</t>
  </si>
  <si>
    <t>چکاپا</t>
  </si>
  <si>
    <t>فگستر</t>
  </si>
  <si>
    <t>غچین</t>
  </si>
  <si>
    <t>تپکو</t>
  </si>
  <si>
    <t>تایرا</t>
  </si>
  <si>
    <t>بورس</t>
  </si>
  <si>
    <t>شلعاب</t>
  </si>
  <si>
    <t>شاراک</t>
  </si>
  <si>
    <t>کوثر</t>
  </si>
  <si>
    <t>دزهراوی</t>
  </si>
  <si>
    <t>ثامید</t>
  </si>
  <si>
    <t>خدیزل</t>
  </si>
  <si>
    <t>فرابورس</t>
  </si>
  <si>
    <t>فنوال</t>
  </si>
  <si>
    <t>کترام</t>
  </si>
  <si>
    <t>ولکار</t>
  </si>
  <si>
    <t>وپویا</t>
  </si>
  <si>
    <t>فن افزار</t>
  </si>
  <si>
    <t>خاور</t>
  </si>
  <si>
    <t>غکورش</t>
  </si>
  <si>
    <t>خپارس</t>
  </si>
  <si>
    <t>بالبر</t>
  </si>
  <si>
    <t>ثعمرا</t>
  </si>
  <si>
    <t>وتوشه</t>
  </si>
  <si>
    <t>فالوم</t>
  </si>
  <si>
    <t>کپشیر</t>
  </si>
  <si>
    <t>رافزا</t>
  </si>
  <si>
    <t>فوکا</t>
  </si>
  <si>
    <t>وساپا</t>
  </si>
  <si>
    <t>چفیبر</t>
  </si>
  <si>
    <t>شگستر</t>
  </si>
  <si>
    <t>شسپا</t>
  </si>
  <si>
    <t>شاوان</t>
  </si>
  <si>
    <t>کپرور</t>
  </si>
  <si>
    <t>ختوقا</t>
  </si>
  <si>
    <t>غپاک</t>
  </si>
  <si>
    <t>غالبر</t>
  </si>
  <si>
    <t>وگستر</t>
  </si>
  <si>
    <t>غمینو</t>
  </si>
  <si>
    <t>سنیر</t>
  </si>
  <si>
    <t>کفپارس</t>
  </si>
  <si>
    <t>واعتبار</t>
  </si>
  <si>
    <t>خنصیر</t>
  </si>
  <si>
    <t>بموتو</t>
  </si>
  <si>
    <t>شپارس</t>
  </si>
  <si>
    <t>شغدیر</t>
  </si>
  <si>
    <t>وتعاون</t>
  </si>
  <si>
    <t>حخزر</t>
  </si>
  <si>
    <t>والبر</t>
  </si>
  <si>
    <t>شاملا</t>
  </si>
  <si>
    <t>کربن</t>
  </si>
  <si>
    <t>تیپیکو</t>
  </si>
  <si>
    <t>پی پاد</t>
  </si>
  <si>
    <t>پلاسک</t>
  </si>
  <si>
    <t>دماوند</t>
  </si>
  <si>
    <t>همراه</t>
  </si>
  <si>
    <t>حتوکا</t>
  </si>
  <si>
    <t>ولساپا</t>
  </si>
  <si>
    <t>خکار</t>
  </si>
  <si>
    <t>تاتمس</t>
  </si>
  <si>
    <t>پسهند</t>
  </si>
  <si>
    <t>عالیس</t>
  </si>
  <si>
    <t>وآفری</t>
  </si>
  <si>
    <t>ولغدر</t>
  </si>
  <si>
    <t>خودکفا</t>
  </si>
  <si>
    <t>اخشان</t>
  </si>
  <si>
    <t>کپارس</t>
  </si>
  <si>
    <t>ثباغ</t>
  </si>
  <si>
    <t>دابور</t>
  </si>
  <si>
    <t>کمنگنز</t>
  </si>
  <si>
    <t>وثخوز</t>
  </si>
  <si>
    <t>ولیز</t>
  </si>
  <si>
    <t>غگرجی</t>
  </si>
  <si>
    <t>خفنر</t>
  </si>
  <si>
    <t>فجام</t>
  </si>
  <si>
    <t>ددانا</t>
  </si>
  <si>
    <t>شسینا</t>
  </si>
  <si>
    <t>چکارن</t>
  </si>
  <si>
    <t>آبادا</t>
  </si>
  <si>
    <t>دلقما</t>
  </si>
  <si>
    <t>تپمپی</t>
  </si>
  <si>
    <t>دشیمی</t>
  </si>
  <si>
    <t>ولشرق</t>
  </si>
  <si>
    <t>تنوین</t>
  </si>
  <si>
    <t>ددام</t>
  </si>
  <si>
    <t>حپارسا</t>
  </si>
  <si>
    <t>وآذر</t>
  </si>
  <si>
    <t>کاذر</t>
  </si>
  <si>
    <t>پدرخش</t>
  </si>
  <si>
    <t>وکبهمن</t>
  </si>
  <si>
    <t>ما</t>
  </si>
  <si>
    <t>ثشاهد</t>
  </si>
  <si>
    <t>ثنوسا</t>
  </si>
  <si>
    <t>فرآور</t>
  </si>
  <si>
    <t>فسرب</t>
  </si>
  <si>
    <t>فاذر</t>
  </si>
  <si>
    <t>رتاپ</t>
  </si>
  <si>
    <t>فاراک</t>
  </si>
  <si>
    <t>بنیرو</t>
  </si>
  <si>
    <t>فلامی</t>
  </si>
  <si>
    <t>کبافق</t>
  </si>
  <si>
    <t>غپینو</t>
  </si>
  <si>
    <t>قنیشا</t>
  </si>
  <si>
    <t>خزر</t>
  </si>
  <si>
    <t>زپارس</t>
  </si>
  <si>
    <t>فروس</t>
  </si>
  <si>
    <t>خاذین</t>
  </si>
  <si>
    <t>دسبحان</t>
  </si>
  <si>
    <t>لوتوس</t>
  </si>
  <si>
    <t>سفانو</t>
  </si>
  <si>
    <t>کی بی سی</t>
  </si>
  <si>
    <t>سخواف</t>
  </si>
  <si>
    <t>فتوسا</t>
  </si>
  <si>
    <t>دسبحا</t>
  </si>
  <si>
    <t>تکمبا</t>
  </si>
  <si>
    <t>خچرخش</t>
  </si>
  <si>
    <t>بنو</t>
  </si>
  <si>
    <t>لپارس</t>
  </si>
  <si>
    <t>بکاب</t>
  </si>
  <si>
    <t>سلار</t>
  </si>
  <si>
    <t>دارو</t>
  </si>
  <si>
    <t>شخارک</t>
  </si>
  <si>
    <t>شفارا</t>
  </si>
  <si>
    <t>درازک</t>
  </si>
  <si>
    <t>کساپا</t>
  </si>
  <si>
    <t>خلنت</t>
  </si>
  <si>
    <t>اتکام</t>
  </si>
  <si>
    <t>وصنعت</t>
  </si>
  <si>
    <t>کاسپین</t>
  </si>
  <si>
    <t>وکادو</t>
  </si>
  <si>
    <t>غاذر</t>
  </si>
  <si>
    <t>خمحرکه</t>
  </si>
  <si>
    <t>کسرام</t>
  </si>
  <si>
    <t>ولصنم</t>
  </si>
  <si>
    <t>گکوثر</t>
  </si>
  <si>
    <t>زکشت</t>
  </si>
  <si>
    <t>شنفت</t>
  </si>
  <si>
    <t>ثمسکن</t>
  </si>
  <si>
    <t>وپسا</t>
  </si>
  <si>
    <t>شفا</t>
  </si>
  <si>
    <t>پرداخت</t>
  </si>
  <si>
    <t>قلرست</t>
  </si>
  <si>
    <t>بایکا</t>
  </si>
  <si>
    <t>غانیزان</t>
  </si>
  <si>
    <t>شاروم</t>
  </si>
  <si>
    <t>غگیلا</t>
  </si>
  <si>
    <t>بپیوند</t>
  </si>
  <si>
    <t>ولپارس</t>
  </si>
  <si>
    <t>ارفع</t>
  </si>
  <si>
    <t>ثشرق</t>
  </si>
  <si>
    <t>ولتجار</t>
  </si>
  <si>
    <t>افرا</t>
  </si>
  <si>
    <t>فزرین</t>
  </si>
  <si>
    <t>فاهواز</t>
  </si>
  <si>
    <t>وفتخار</t>
  </si>
  <si>
    <t>داسوه</t>
  </si>
  <si>
    <t>فجهان</t>
  </si>
  <si>
    <t>وایرا</t>
  </si>
  <si>
    <t>معیار</t>
  </si>
  <si>
    <t>حشکوه</t>
  </si>
  <si>
    <t>نیرو</t>
  </si>
  <si>
    <t>تبرک</t>
  </si>
  <si>
    <t>کباده</t>
  </si>
  <si>
    <t>کابگن</t>
  </si>
  <si>
    <t>ساذری</t>
  </si>
  <si>
    <t>تفیرو</t>
  </si>
  <si>
    <t>فجوش</t>
  </si>
  <si>
    <t>وآرین</t>
  </si>
  <si>
    <t>لخانه</t>
  </si>
  <si>
    <t>رفاه</t>
  </si>
  <si>
    <t>رتکو</t>
  </si>
  <si>
    <t>نمرینو</t>
  </si>
  <si>
    <t>داراب</t>
  </si>
  <si>
    <t>خبازرس</t>
  </si>
  <si>
    <t>ثامان</t>
  </si>
  <si>
    <t>تپولا</t>
  </si>
  <si>
    <t>شلیا</t>
  </si>
  <si>
    <t>نبروج</t>
  </si>
  <si>
    <t>ثعتما</t>
  </si>
  <si>
    <t>پرسپولیس</t>
  </si>
  <si>
    <t>فاما</t>
  </si>
  <si>
    <t>غنیلی</t>
  </si>
  <si>
    <t>تکنو</t>
  </si>
  <si>
    <t>کشرق</t>
  </si>
  <si>
    <t>ممسنی</t>
  </si>
  <si>
    <t>کصدف</t>
  </si>
  <si>
    <t>ثفارس</t>
  </si>
  <si>
    <t>کورز</t>
  </si>
  <si>
    <t>توسن</t>
  </si>
  <si>
    <t>وآوا</t>
  </si>
  <si>
    <t>دحاوی</t>
  </si>
  <si>
    <t>ثتران</t>
  </si>
  <si>
    <t>سمایه</t>
  </si>
  <si>
    <t>تشتاد</t>
  </si>
  <si>
    <t>تاپکیش</t>
  </si>
  <si>
    <t>جهرم</t>
  </si>
  <si>
    <t>آباد</t>
  </si>
  <si>
    <t>گکیش</t>
  </si>
  <si>
    <t>غگز</t>
  </si>
  <si>
    <t>تابا</t>
  </si>
  <si>
    <t>وارس</t>
  </si>
  <si>
    <t>دروز</t>
  </si>
  <si>
    <t>امید</t>
  </si>
  <si>
    <t>بپردیس</t>
  </si>
  <si>
    <t>فسدید</t>
  </si>
  <si>
    <t>ثغرب</t>
  </si>
  <si>
    <t>پلوله</t>
  </si>
  <si>
    <t>خعمرا</t>
  </si>
  <si>
    <t>وآتوس</t>
  </si>
  <si>
    <t>شمواد</t>
  </si>
  <si>
    <t>کفرآور</t>
  </si>
  <si>
    <t>واحصا</t>
  </si>
  <si>
    <t>غبهار</t>
  </si>
  <si>
    <t>شلرد</t>
  </si>
  <si>
    <t>سدبیر</t>
  </si>
  <si>
    <t>وایران</t>
  </si>
  <si>
    <t>سفارود</t>
  </si>
  <si>
    <t>دکیمی</t>
  </si>
  <si>
    <t>حگردش</t>
  </si>
  <si>
    <t>بازرگام</t>
  </si>
  <si>
    <t>پلاست</t>
  </si>
  <si>
    <t>ثنام</t>
  </si>
  <si>
    <t>وثوق</t>
  </si>
  <si>
    <t>پشاهن</t>
  </si>
  <si>
    <t>وحکمت</t>
  </si>
  <si>
    <t>دسانکو</t>
  </si>
  <si>
    <t>غمارگ</t>
  </si>
  <si>
    <t>وتوسکا</t>
  </si>
  <si>
    <t>کمینا</t>
  </si>
  <si>
    <t>سفاسی</t>
  </si>
  <si>
    <t>خرینگ</t>
  </si>
  <si>
    <t>کهرام</t>
  </si>
  <si>
    <t>خمحور</t>
  </si>
  <si>
    <t>فبستم</t>
  </si>
  <si>
    <t>کازرو</t>
  </si>
  <si>
    <t>ثالوند</t>
  </si>
  <si>
    <t>حبندر</t>
  </si>
  <si>
    <t>خصدرا</t>
  </si>
  <si>
    <t>قشیر</t>
  </si>
  <si>
    <t>چنوپا</t>
  </si>
  <si>
    <t>ولانا</t>
  </si>
  <si>
    <t>ثنور</t>
  </si>
  <si>
    <t>ثزاگرس</t>
  </si>
  <si>
    <t>تمحرکه</t>
  </si>
  <si>
    <t>کارام</t>
  </si>
  <si>
    <t>خلیبل</t>
  </si>
  <si>
    <t>داوه</t>
  </si>
  <si>
    <t>لکما</t>
  </si>
  <si>
    <t>فماک</t>
  </si>
  <si>
    <t>فکمند</t>
  </si>
  <si>
    <t>کایتا</t>
  </si>
  <si>
    <t>بجهرم</t>
  </si>
  <si>
    <t>ثاصفا</t>
  </si>
  <si>
    <t>غشوکو</t>
  </si>
  <si>
    <t>مرقام</t>
  </si>
  <si>
    <t>بتک</t>
  </si>
  <si>
    <t>کمرجان</t>
  </si>
  <si>
    <t>فسا</t>
  </si>
  <si>
    <t>ولقمان</t>
  </si>
  <si>
    <t>خفناور</t>
  </si>
  <si>
    <t>اپرداز</t>
  </si>
  <si>
    <t>حپرتو</t>
  </si>
  <si>
    <t>ومعلم</t>
  </si>
  <si>
    <t>قجام</t>
  </si>
  <si>
    <t>شتهران</t>
  </si>
  <si>
    <t>وآفر</t>
  </si>
  <si>
    <t>غفارس</t>
  </si>
  <si>
    <t>قاروم</t>
  </si>
  <si>
    <t>کیسون</t>
  </si>
  <si>
    <t>معین</t>
  </si>
  <si>
    <t>ثجوان</t>
  </si>
  <si>
    <t>سکرد</t>
  </si>
  <si>
    <t>وملت</t>
  </si>
  <si>
    <t>ولراز</t>
  </si>
  <si>
    <t>حرهشا</t>
  </si>
  <si>
    <t>آبین</t>
  </si>
  <si>
    <t>تکنار</t>
  </si>
  <si>
    <t>سنوین</t>
  </si>
  <si>
    <t>وتوس</t>
  </si>
  <si>
    <t>خفولا</t>
  </si>
  <si>
    <t>حآسا</t>
  </si>
  <si>
    <t>چخزر</t>
  </si>
  <si>
    <t>کسرا</t>
  </si>
  <si>
    <t>خراسان</t>
  </si>
  <si>
    <t>شرانل</t>
  </si>
  <si>
    <t>ولملت</t>
  </si>
  <si>
    <t>قپیرا</t>
  </si>
  <si>
    <t>کویر</t>
  </si>
  <si>
    <t>خمهر</t>
  </si>
  <si>
    <t>تکاردان</t>
  </si>
  <si>
    <t>کتوسعه</t>
  </si>
  <si>
    <t>کطبس</t>
  </si>
  <si>
    <t>تماوند</t>
  </si>
  <si>
    <t>لپیام</t>
  </si>
  <si>
    <t>آردینه</t>
  </si>
  <si>
    <t>غمهرا</t>
  </si>
  <si>
    <t>غمایه</t>
  </si>
  <si>
    <t>لابسا</t>
  </si>
  <si>
    <t>بیوتیک</t>
  </si>
  <si>
    <t>اتکای</t>
  </si>
  <si>
    <t>شفام</t>
  </si>
  <si>
    <t>شبصیر</t>
  </si>
  <si>
    <t>وآیند</t>
  </si>
  <si>
    <t>قنقش</t>
  </si>
  <si>
    <t>فلوله</t>
  </si>
  <si>
    <t>بکابل</t>
  </si>
  <si>
    <t>ویسا</t>
  </si>
  <si>
    <t>شساخت</t>
  </si>
  <si>
    <t>غگلپا</t>
  </si>
  <si>
    <t>دبالک</t>
  </si>
  <si>
    <t>ثبهساز</t>
  </si>
  <si>
    <t>فن آوا</t>
  </si>
  <si>
    <t>ساراب</t>
  </si>
  <si>
    <t>ساینا</t>
  </si>
  <si>
    <t>سدشت</t>
  </si>
  <si>
    <t>کساوه</t>
  </si>
  <si>
    <t>باران</t>
  </si>
  <si>
    <t>پاکشو</t>
  </si>
  <si>
    <t>اپال</t>
  </si>
  <si>
    <t>پیزد</t>
  </si>
  <si>
    <t>فمراد</t>
  </si>
  <si>
    <t>وطوبی</t>
  </si>
  <si>
    <t>شتوکا</t>
  </si>
  <si>
    <t>خوساز</t>
  </si>
  <si>
    <t>دتولید</t>
  </si>
  <si>
    <t>دیران</t>
  </si>
  <si>
    <t>غسالم</t>
  </si>
  <si>
    <t>فافق</t>
  </si>
  <si>
    <t>زفکا</t>
  </si>
  <si>
    <t>مفاخر</t>
  </si>
  <si>
    <t>ثرود</t>
  </si>
  <si>
    <t>پتایر</t>
  </si>
  <si>
    <t>شپاکسا</t>
  </si>
  <si>
    <t>کزغال</t>
  </si>
  <si>
    <t>وامین</t>
  </si>
  <si>
    <t>غویتا</t>
  </si>
  <si>
    <t>کگاز</t>
  </si>
  <si>
    <t>شرنگی</t>
  </si>
  <si>
    <t>نیشکر</t>
  </si>
  <si>
    <t>ثجنوب</t>
  </si>
  <si>
    <t>شستان</t>
  </si>
  <si>
    <t>زدشت</t>
  </si>
  <si>
    <t>زفجر</t>
  </si>
  <si>
    <t>ودانا</t>
  </si>
  <si>
    <t>وجامی</t>
  </si>
  <si>
    <t>وامیر</t>
  </si>
  <si>
    <t>فرود</t>
  </si>
  <si>
    <t>فروی</t>
  </si>
  <si>
    <t>کیا</t>
  </si>
  <si>
    <t>امین</t>
  </si>
  <si>
    <t>داتام</t>
  </si>
  <si>
    <t>زبینا</t>
  </si>
  <si>
    <t>قشهد</t>
  </si>
  <si>
    <t>قمرو</t>
  </si>
  <si>
    <t>وتوسم</t>
  </si>
  <si>
    <t>زگلدشت</t>
  </si>
  <si>
    <t>بمپنا</t>
  </si>
  <si>
    <t>گلدیرا</t>
  </si>
  <si>
    <t>دکوثر</t>
  </si>
  <si>
    <t>دفارا</t>
  </si>
  <si>
    <t>وسکاب</t>
  </si>
  <si>
    <t>فولای</t>
  </si>
  <si>
    <t>گدنا</t>
  </si>
  <si>
    <t>شپترو</t>
  </si>
  <si>
    <t>فنفت</t>
  </si>
  <si>
    <t>شگامرن</t>
  </si>
  <si>
    <t>فخاس</t>
  </si>
  <si>
    <t>غشصفا</t>
  </si>
  <si>
    <t>سپ</t>
  </si>
  <si>
    <t>صبا</t>
  </si>
  <si>
    <t>غپونه</t>
  </si>
  <si>
    <t>آسیا</t>
  </si>
  <si>
    <t>چدن</t>
  </si>
  <si>
    <t>قشرین</t>
  </si>
  <si>
    <t>بهپاک</t>
  </si>
  <si>
    <t>سیمرغ</t>
  </si>
  <si>
    <t>سکرما</t>
  </si>
  <si>
    <t>نوین</t>
  </si>
  <si>
    <t>غشان</t>
  </si>
  <si>
    <t>وبیمه</t>
  </si>
  <si>
    <t>سرچشمه</t>
  </si>
  <si>
    <t>اعتلا</t>
  </si>
  <si>
    <t>مدیریت</t>
  </si>
  <si>
    <t>البرز</t>
  </si>
  <si>
    <t>هرمز</t>
  </si>
  <si>
    <t>کگهر</t>
  </si>
  <si>
    <t>فولاژ</t>
  </si>
  <si>
    <t>قزوین</t>
  </si>
  <si>
    <t>وپارس</t>
  </si>
  <si>
    <t>ثپردیس</t>
  </si>
  <si>
    <t>بسویچ</t>
  </si>
  <si>
    <t>قصفها</t>
  </si>
  <si>
    <t>فایرا</t>
  </si>
  <si>
    <t>غگلستا</t>
  </si>
  <si>
    <t>تلیسه</t>
  </si>
  <si>
    <t>شمس</t>
  </si>
  <si>
    <t>چافست</t>
  </si>
  <si>
    <t>دتوزیع</t>
  </si>
  <si>
    <t>وسین</t>
  </si>
  <si>
    <t>سیدکو</t>
  </si>
  <si>
    <t>دشیری</t>
  </si>
  <si>
    <t>خزامیا</t>
  </si>
  <si>
    <t>حسیر</t>
  </si>
  <si>
    <t>ثنظام</t>
  </si>
  <si>
    <t>شملی</t>
  </si>
  <si>
    <t>وصندوق</t>
  </si>
  <si>
    <t>شگل</t>
  </si>
  <si>
    <t>میهن</t>
  </si>
  <si>
    <t>قرن</t>
  </si>
  <si>
    <t>گوهران</t>
  </si>
  <si>
    <t>قاسم</t>
  </si>
  <si>
    <t>زنگان</t>
  </si>
  <si>
    <t>وپست</t>
  </si>
  <si>
    <t>خریخت</t>
  </si>
  <si>
    <t>حآفرین</t>
  </si>
  <si>
    <t>تملت</t>
  </si>
  <si>
    <t>ناما</t>
  </si>
  <si>
    <t>غشاذر</t>
  </si>
  <si>
    <t>وامید</t>
  </si>
  <si>
    <t>شصفها</t>
  </si>
  <si>
    <t>کرماشا</t>
  </si>
  <si>
    <t>مداران</t>
  </si>
  <si>
    <t>وسبحان</t>
  </si>
  <si>
    <t>وکار</t>
  </si>
  <si>
    <t>شپلی</t>
  </si>
  <si>
    <t>زقیام</t>
  </si>
  <si>
    <t>سپید</t>
  </si>
  <si>
    <t>حریل</t>
  </si>
  <si>
    <t>قچار</t>
  </si>
  <si>
    <t>سیلام</t>
  </si>
  <si>
    <t>نخریس</t>
  </si>
  <si>
    <t>سیتا</t>
  </si>
  <si>
    <t>غدشت</t>
  </si>
  <si>
    <t>وبوعلی</t>
  </si>
  <si>
    <t>کحافظ</t>
  </si>
  <si>
    <t>خپویش</t>
  </si>
  <si>
    <t>سفار</t>
  </si>
  <si>
    <t>ونفت</t>
  </si>
  <si>
    <t>دفرا</t>
  </si>
  <si>
    <t>مارون</t>
  </si>
  <si>
    <t>تجلی</t>
  </si>
  <si>
    <t>فبیرا</t>
  </si>
  <si>
    <t>غبشهر</t>
  </si>
  <si>
    <t>درازی</t>
  </si>
  <si>
    <t>دهدشت</t>
  </si>
  <si>
    <t>کتوکا</t>
  </si>
  <si>
    <t>فسپا</t>
  </si>
  <si>
    <t>قثابت</t>
  </si>
  <si>
    <t>وهور</t>
  </si>
  <si>
    <t>ومدیر</t>
  </si>
  <si>
    <t>ستران</t>
  </si>
  <si>
    <t>شپاس</t>
  </si>
  <si>
    <t>آریان</t>
  </si>
  <si>
    <t>دلر</t>
  </si>
  <si>
    <t>سامان</t>
  </si>
  <si>
    <t>غنوش</t>
  </si>
  <si>
    <t>ثاخت</t>
  </si>
  <si>
    <t>پارتا</t>
  </si>
  <si>
    <t>دزاگرس</t>
  </si>
  <si>
    <t>سدور</t>
  </si>
  <si>
    <t>پارسیان</t>
  </si>
  <si>
    <t>بساما</t>
  </si>
  <si>
    <t>فغدیر</t>
  </si>
  <si>
    <t>بمولد</t>
  </si>
  <si>
    <t>فسازان</t>
  </si>
  <si>
    <t>بکام</t>
  </si>
  <si>
    <t>شدوص</t>
  </si>
  <si>
    <t>نطرین</t>
  </si>
  <si>
    <t>آواک</t>
  </si>
  <si>
    <t>شکربن</t>
  </si>
  <si>
    <t>ثتوسا</t>
  </si>
  <si>
    <t>ودی</t>
  </si>
  <si>
    <t>کسعدی</t>
  </si>
  <si>
    <t>ساوه</t>
  </si>
  <si>
    <t>غشهد</t>
  </si>
  <si>
    <t>دالبر</t>
  </si>
  <si>
    <t>وسپه</t>
  </si>
  <si>
    <t>کیمیاتک</t>
  </si>
  <si>
    <t>درهآور</t>
  </si>
  <si>
    <t>غپآذر</t>
  </si>
  <si>
    <t>حتاید</t>
  </si>
  <si>
    <t>وسپهر</t>
  </si>
  <si>
    <t>بالاس</t>
  </si>
  <si>
    <t>فروژ</t>
  </si>
  <si>
    <t>جم</t>
  </si>
  <si>
    <t>فروسیل</t>
  </si>
  <si>
    <t>سمتاز</t>
  </si>
  <si>
    <t>لازما</t>
  </si>
  <si>
    <t>ونیرو</t>
  </si>
  <si>
    <t>وصنا</t>
  </si>
  <si>
    <t>بزاگرس</t>
  </si>
  <si>
    <t>ولبهمن</t>
  </si>
  <si>
    <t>لبوتان</t>
  </si>
  <si>
    <t>قهکمت</t>
  </si>
  <si>
    <t>تاپیکو</t>
  </si>
  <si>
    <t>ختراک</t>
  </si>
  <si>
    <t>بپاس</t>
  </si>
  <si>
    <t>فنر</t>
  </si>
  <si>
    <t>ورازی</t>
  </si>
  <si>
    <t>ونیکی</t>
  </si>
  <si>
    <t>آپ</t>
  </si>
  <si>
    <t>زماهان</t>
  </si>
  <si>
    <t>بگیلان</t>
  </si>
  <si>
    <t>آلومینا</t>
  </si>
  <si>
    <t>واتی</t>
  </si>
  <si>
    <t>وپترو</t>
  </si>
  <si>
    <t>شهر</t>
  </si>
  <si>
    <t>سیسکو</t>
  </si>
  <si>
    <t>وتوصا</t>
  </si>
  <si>
    <t>دعبید</t>
  </si>
  <si>
    <t>ساروم</t>
  </si>
  <si>
    <t>حگهر</t>
  </si>
  <si>
    <t>قیستو</t>
  </si>
  <si>
    <t>شبندر</t>
  </si>
  <si>
    <t>سبزوا</t>
  </si>
  <si>
    <t>وپخش</t>
  </si>
  <si>
    <t>سلیم</t>
  </si>
  <si>
    <t>خگستر</t>
  </si>
  <si>
    <t>شجم</t>
  </si>
  <si>
    <t>سهرمز</t>
  </si>
  <si>
    <t>دانا</t>
  </si>
  <si>
    <t>رانفور</t>
  </si>
  <si>
    <t>حفارس</t>
  </si>
  <si>
    <t>کالا</t>
  </si>
  <si>
    <t>انرژی</t>
  </si>
  <si>
    <t>بخاور</t>
  </si>
  <si>
    <t>افق</t>
  </si>
  <si>
    <t>کماسه</t>
  </si>
  <si>
    <t>نبابک</t>
  </si>
  <si>
    <t>غگل</t>
  </si>
  <si>
    <t>خیمن</t>
  </si>
  <si>
    <t>خبرنا</t>
  </si>
  <si>
    <t>پارس</t>
  </si>
  <si>
    <t>سخاش</t>
  </si>
  <si>
    <t>دی</t>
  </si>
  <si>
    <t>سصفها</t>
  </si>
  <si>
    <t>بترانس</t>
  </si>
  <si>
    <t>کاما</t>
  </si>
  <si>
    <t>فسبزوار</t>
  </si>
  <si>
    <t>وبانک</t>
  </si>
  <si>
    <t>وبهمن</t>
  </si>
  <si>
    <t>ومپنا</t>
  </si>
  <si>
    <t>وبشهر</t>
  </si>
  <si>
    <t>شیران</t>
  </si>
  <si>
    <t>زشگزا</t>
  </si>
  <si>
    <t>پارسان</t>
  </si>
  <si>
    <t>سکارون</t>
  </si>
  <si>
    <t>شبهرن</t>
  </si>
  <si>
    <t>سخوز</t>
  </si>
  <si>
    <t>فافزا</t>
  </si>
  <si>
    <t>کایزد</t>
  </si>
  <si>
    <t>ومهان</t>
  </si>
  <si>
    <t>حکشتی</t>
  </si>
  <si>
    <t>انتخاب</t>
  </si>
  <si>
    <t>محتشم</t>
  </si>
  <si>
    <t>پاسا</t>
  </si>
  <si>
    <t>شبریز</t>
  </si>
  <si>
    <t>رمپنا</t>
  </si>
  <si>
    <t>ارزش بازار (میلیارد تومان)</t>
  </si>
  <si>
    <t>درصد شناوری</t>
  </si>
  <si>
    <t>خودرو</t>
  </si>
  <si>
    <t>تکشا</t>
  </si>
  <si>
    <t>قشکر</t>
  </si>
  <si>
    <t>لخزر</t>
  </si>
  <si>
    <t>شوینده</t>
  </si>
  <si>
    <t>وسهمدا</t>
  </si>
  <si>
    <t>زمگسا</t>
  </si>
  <si>
    <t>کیمیا</t>
  </si>
  <si>
    <t>کفرا</t>
  </si>
  <si>
    <t>لسرما</t>
  </si>
  <si>
    <t>پردیس</t>
  </si>
  <si>
    <t>حپترو</t>
  </si>
  <si>
    <t>سخزر</t>
  </si>
  <si>
    <t>ختور</t>
  </si>
  <si>
    <t>پکرمان</t>
  </si>
  <si>
    <t>وسکرد</t>
  </si>
  <si>
    <t>کنور</t>
  </si>
  <si>
    <t>وسیلام</t>
  </si>
  <si>
    <t>وسکرشا</t>
  </si>
  <si>
    <t>های وب</t>
  </si>
  <si>
    <t>ملت</t>
  </si>
  <si>
    <t>وسلرستا</t>
  </si>
  <si>
    <t>وسکهبو</t>
  </si>
  <si>
    <t>وسگیلا</t>
  </si>
  <si>
    <t>وساشرقی</t>
  </si>
  <si>
    <t>وساغربی</t>
  </si>
  <si>
    <t>وسبوشهر</t>
  </si>
  <si>
    <t>وسهرمز</t>
  </si>
  <si>
    <t>وسکرمان</t>
  </si>
  <si>
    <t>وسزنجان</t>
  </si>
  <si>
    <t>وسقم</t>
  </si>
  <si>
    <t>مبین</t>
  </si>
  <si>
    <t>وسیزد</t>
  </si>
  <si>
    <t>وساربیل</t>
  </si>
  <si>
    <t>وسگلستا</t>
  </si>
  <si>
    <t>وسخراش</t>
  </si>
  <si>
    <t>وسیستا</t>
  </si>
  <si>
    <t>سفارس</t>
  </si>
  <si>
    <t>وسمرکز</t>
  </si>
  <si>
    <t>خساپا</t>
  </si>
  <si>
    <t>وسخراج</t>
  </si>
  <si>
    <t>اخابر</t>
  </si>
  <si>
    <t>بفجر</t>
  </si>
  <si>
    <t>وسخوز</t>
  </si>
  <si>
    <t>وسصفا</t>
  </si>
  <si>
    <t>فخوز</t>
  </si>
  <si>
    <t>وسمازن</t>
  </si>
  <si>
    <t>میدکو</t>
  </si>
  <si>
    <t>کگل</t>
  </si>
  <si>
    <t>شپدیس</t>
  </si>
  <si>
    <t>نوری</t>
  </si>
  <si>
    <t>وسرضوی</t>
  </si>
  <si>
    <t>شستا</t>
  </si>
  <si>
    <t>وسفارس</t>
  </si>
  <si>
    <t>کچاد</t>
  </si>
  <si>
    <t>بوعلی</t>
  </si>
  <si>
    <t>شپنا</t>
  </si>
  <si>
    <t>اوان</t>
  </si>
  <si>
    <t>دقاضی</t>
  </si>
  <si>
    <t>سپیدار</t>
  </si>
  <si>
    <t>دکپسول</t>
  </si>
  <si>
    <t>وملل</t>
  </si>
  <si>
    <t>حسینا</t>
  </si>
  <si>
    <t>وگردش</t>
  </si>
  <si>
    <t>بهامرز</t>
  </si>
  <si>
    <t>گپارس</t>
  </si>
  <si>
    <t>وفردا</t>
  </si>
  <si>
    <t>آینده</t>
  </si>
  <si>
    <t>وسرمد</t>
  </si>
  <si>
    <t>ثقزوی</t>
  </si>
  <si>
    <t>آواپارس</t>
  </si>
  <si>
    <t>آرمان</t>
  </si>
  <si>
    <t>نتوس</t>
  </si>
  <si>
    <t>کاریز</t>
  </si>
  <si>
    <t>استقلال</t>
  </si>
  <si>
    <t>فلات</t>
  </si>
  <si>
    <t>غناب</t>
  </si>
  <si>
    <t>ومشان</t>
  </si>
  <si>
    <t>وبرق</t>
  </si>
  <si>
    <t>وسالت</t>
  </si>
  <si>
    <t>گنگین</t>
  </si>
  <si>
    <t>خکاوه</t>
  </si>
  <si>
    <t>گشان</t>
  </si>
  <si>
    <t>وسدید</t>
  </si>
  <si>
    <t>جوین</t>
  </si>
  <si>
    <t>وسنا</t>
  </si>
  <si>
    <t>گروه</t>
  </si>
  <si>
    <t>بازدهی 1 ساله</t>
  </si>
  <si>
    <t>مبلغ شناوری (میلیارد تومان)</t>
  </si>
  <si>
    <t>مهرمام</t>
  </si>
  <si>
    <t>بازدهی 7 روزه</t>
  </si>
  <si>
    <t>وپایا</t>
  </si>
  <si>
    <t>رایا</t>
  </si>
  <si>
    <t>کیانا</t>
  </si>
  <si>
    <t>وهنر</t>
  </si>
  <si>
    <t>وثنو</t>
  </si>
  <si>
    <t>مهر</t>
  </si>
  <si>
    <t>تفارس</t>
  </si>
  <si>
    <t>ولنوین</t>
  </si>
  <si>
    <t>بمیلا</t>
  </si>
  <si>
    <t>بزندگی</t>
  </si>
  <si>
    <t>نان</t>
  </si>
  <si>
    <t>رپویا</t>
  </si>
  <si>
    <t>بازدهی 1 ماهه</t>
  </si>
  <si>
    <t>بازدهی 3 ماهه</t>
  </si>
  <si>
    <t>بازدهی 6 ماهه</t>
  </si>
  <si>
    <t>بکهنوج</t>
  </si>
  <si>
    <t>داترا</t>
  </si>
  <si>
    <t>کوچین</t>
  </si>
  <si>
    <t>مهرگان</t>
  </si>
  <si>
    <t>شارپیلن</t>
  </si>
  <si>
    <t>زنجان</t>
  </si>
  <si>
    <t>قتربت</t>
  </si>
  <si>
    <t>پتوسعه</t>
  </si>
  <si>
    <t>زفارس</t>
  </si>
  <si>
    <t>فطلوع</t>
  </si>
  <si>
    <t>هانیکو</t>
  </si>
  <si>
    <t>بانیان</t>
  </si>
  <si>
    <t>حیات</t>
  </si>
  <si>
    <t>اروند</t>
  </si>
  <si>
    <t>کیمازی</t>
  </si>
  <si>
    <t>درپاد</t>
  </si>
  <si>
    <t>ارزش بازار (میلیون دلار)</t>
  </si>
  <si>
    <t>حاشیه سود ناخالص فصل آخر</t>
  </si>
  <si>
    <t>حاشیه سود ناخالص TTM</t>
  </si>
  <si>
    <t>حاشیه سود عملیاتی فصل آخر</t>
  </si>
  <si>
    <t>حاشیه سود عملیاتی TTM</t>
  </si>
  <si>
    <t>حاشیه سود خالص فصل آخر</t>
  </si>
  <si>
    <t>حاشیه سود خالص TTM</t>
  </si>
  <si>
    <t>چاپ</t>
  </si>
  <si>
    <t>فهامون</t>
  </si>
  <si>
    <t>کپرسپولیس</t>
  </si>
  <si>
    <t>قیمت پایانی (تومان)</t>
  </si>
  <si>
    <t>قند و شکر</t>
  </si>
  <si>
    <t>ماشین آلات و تجهیزات</t>
  </si>
  <si>
    <t>انبوه سازی، املاک و مستغلات</t>
  </si>
  <si>
    <t>فعالیت های هنری، سرگرمی و خلاقانه</t>
  </si>
  <si>
    <t>محصولات غذایی و آشامیدنی به جز قند و شکر</t>
  </si>
  <si>
    <t>محصولات شیمیایی</t>
  </si>
  <si>
    <t>استخراج کانه های فلزی</t>
  </si>
  <si>
    <t>مواد و محصولات دارویی</t>
  </si>
  <si>
    <t>بیمه وصندوق بازنشستگی به جزتامین اجتماعی</t>
  </si>
  <si>
    <t>سرمایه گذاریها</t>
  </si>
  <si>
    <t>فعالیتهای کمکی به نهادهای مالی واسط</t>
  </si>
  <si>
    <t>ماشین آلات و دستگاه‌های برقی</t>
  </si>
  <si>
    <t>سیمان، آهک و گچ</t>
  </si>
  <si>
    <t>فلزات اساسی</t>
  </si>
  <si>
    <t>ساخت محصولات فلزی</t>
  </si>
  <si>
    <t>بانکها و موسسات اعتباری</t>
  </si>
  <si>
    <t>سایر محصولات کانی غیرفلزی</t>
  </si>
  <si>
    <t>محصولات چوبی</t>
  </si>
  <si>
    <t>شرکتهای چند رشته ای صنعتی</t>
  </si>
  <si>
    <t>سایر واسطه گریهای مالی</t>
  </si>
  <si>
    <t>استخراج زغال سنگ</t>
  </si>
  <si>
    <t>هتل و رستوران</t>
  </si>
  <si>
    <t>خرده فروشی،باستثنای وسایل نقلیه موتوری</t>
  </si>
  <si>
    <t>مخابرات</t>
  </si>
  <si>
    <t>لاستیک و پلاستیک</t>
  </si>
  <si>
    <t>حمل ونقل، انبارداری و ارتباطات</t>
  </si>
  <si>
    <t>منسوجات</t>
  </si>
  <si>
    <t>رایانه و فعالیت‌های وابسته به آن</t>
  </si>
  <si>
    <t>خودرو و ساخت قطعات</t>
  </si>
  <si>
    <t>فراورده های نفتی، کک و سوخت هسته ای</t>
  </si>
  <si>
    <t>کاشی و سرامیک</t>
  </si>
  <si>
    <t>اطلاعات و ارتباطات</t>
  </si>
  <si>
    <t>حمل و نقل آبی</t>
  </si>
  <si>
    <t>زراعت و خدمات وابسته</t>
  </si>
  <si>
    <t>تجارت عمده فروشی به جز وسایل نقلیه موتور</t>
  </si>
  <si>
    <t>استخراج نفت گاز و خدمات جنبی جز اکتشاف</t>
  </si>
  <si>
    <t>فعالیت مهندسی، تجزیه، تحلیل و آزمایش فنی</t>
  </si>
  <si>
    <t>ساخت دستگاه‌ها و وسایل ارتباطی</t>
  </si>
  <si>
    <t>انتشار، چاپ و تکثیر</t>
  </si>
  <si>
    <t>خدمات فنی و مهندسی</t>
  </si>
  <si>
    <t>فعالیتهای فرهنگی و ورزشی</t>
  </si>
  <si>
    <t>پیمانکاری صنعتی</t>
  </si>
  <si>
    <t>عرضه برق، گاز، بخاروآب گرم</t>
  </si>
  <si>
    <t>استخراج سایر معادن</t>
  </si>
  <si>
    <t>تولید محصولات کامپیوتری الکترونیکی ونوری</t>
  </si>
  <si>
    <t>سلامت انسان و مددکاری اجتماعی</t>
  </si>
  <si>
    <t>محصولات کاغذی</t>
  </si>
  <si>
    <t>دباغی، پرداخت چرم و ساخت انواع پاپوش</t>
  </si>
  <si>
    <t>ثپهران</t>
  </si>
  <si>
    <t>بتهران</t>
  </si>
  <si>
    <t>بتیس</t>
  </si>
  <si>
    <t>نیروترانسفو</t>
  </si>
  <si>
    <t>اتکاسا</t>
  </si>
  <si>
    <t>شیفته</t>
  </si>
  <si>
    <t>کولان</t>
  </si>
  <si>
    <t>وفیروزه</t>
  </si>
  <si>
    <t>پاریز</t>
  </si>
  <si>
    <t>تادیکو</t>
  </si>
  <si>
    <t>زهلال</t>
  </si>
  <si>
    <t>ذرت</t>
  </si>
  <si>
    <t>ولاعتماد</t>
  </si>
  <si>
    <t>رانیز</t>
  </si>
  <si>
    <t>احیا</t>
  </si>
  <si>
    <t>آکو</t>
  </si>
  <si>
    <t>منجیل</t>
  </si>
  <si>
    <t>سمهریز</t>
  </si>
  <si>
    <t>تابان</t>
  </si>
  <si>
    <t>خگلپا</t>
  </si>
  <si>
    <t>-</t>
  </si>
  <si>
    <t>داروند</t>
  </si>
  <si>
    <t>غزنجان</t>
  </si>
  <si>
    <t>لبن</t>
  </si>
  <si>
    <t>فاسمین</t>
  </si>
  <si>
    <t>کروی</t>
  </si>
  <si>
    <t>فنقره</t>
  </si>
  <si>
    <t>شکیمیا</t>
  </si>
  <si>
    <t>زشک</t>
  </si>
  <si>
    <t>وسرمایه</t>
  </si>
  <si>
    <t>فپردیس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</si>
</sst>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9" fontId="2" fillId="0" borderId="1" xfId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9" fontId="3" fillId="2" borderId="1" xfId="1" applyFont="1" applyFill="1" applyBorder="1" applyAlignment="1">
      <alignment horizontal="center" vertical="center" wrapText="1"/>
    </xf>
    <xf numFmtId="9" fontId="2" fillId="0" borderId="0" xfId="1" applyFont="1" applyAlignment="1">
      <alignment horizontal="center" vertical="center"/>
    </xf>
    <xf numFmtId="38" fontId="3" fillId="2" borderId="1" xfId="0" applyNumberFormat="1" applyFont="1" applyFill="1" applyBorder="1" applyAlignment="1">
      <alignment horizontal="center" vertical="center" wrapText="1"/>
    </xf>
    <xf numFmtId="38" fontId="2" fillId="0" borderId="1" xfId="0" applyNumberFormat="1" applyFont="1" applyBorder="1" applyAlignment="1">
      <alignment horizontal="center" vertical="center"/>
    </xf>
    <xf numFmtId="38" fontId="2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22EE2-343D-475B-BD7B-D22594D50A9B}">
  <dimension ref="A1:U829"/>
  <sheetViews>
    <sheetView rightToLeft="1"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2" sqref="M2"/>
    </sheetView>
  </sheetViews>
  <sheetFormatPr defaultColWidth="14.3984375" defaultRowHeight="22.5" x14ac:dyDescent="0.45"/>
  <cols>
    <col min="1" max="1" width="14.3984375" style="1"/>
    <col min="2" max="2" width="37" style="1" bestFit="1" customWidth="1"/>
    <col min="3" max="4" width="17.1328125" style="12" customWidth="1"/>
    <col min="5" max="5" width="14.3984375" style="12"/>
    <col min="6" max="7" width="14.3984375" style="2"/>
    <col min="8" max="8" width="14.3984375" style="12"/>
    <col min="9" max="12" width="10.59765625" style="9" customWidth="1"/>
    <col min="13" max="13" width="10.3984375" style="1" customWidth="1"/>
    <col min="14" max="14" width="13" style="1" customWidth="1"/>
    <col min="15" max="15" width="16.3984375" style="13" customWidth="1"/>
    <col min="16" max="16" width="12.265625" style="1" customWidth="1"/>
    <col min="17" max="17" width="14" style="1" customWidth="1"/>
    <col min="18" max="21" width="14.3984375" style="1"/>
    <col min="22" max="22" width="14.73046875" style="1" customWidth="1"/>
    <col min="23" max="16384" width="14.3984375" style="1"/>
  </cols>
  <sheetData>
    <row r="1" spans="1:21" s="7" customFormat="1" ht="67.5" x14ac:dyDescent="0.45">
      <c r="A1" s="5" t="s">
        <v>0</v>
      </c>
      <c r="B1" s="5" t="s">
        <v>771</v>
      </c>
      <c r="C1" s="10" t="s">
        <v>683</v>
      </c>
      <c r="D1" s="10" t="s">
        <v>807</v>
      </c>
      <c r="E1" s="10" t="s">
        <v>1</v>
      </c>
      <c r="F1" s="6" t="s">
        <v>2</v>
      </c>
      <c r="G1" s="6" t="s">
        <v>3</v>
      </c>
      <c r="H1" s="10" t="s">
        <v>817</v>
      </c>
      <c r="I1" s="8" t="s">
        <v>775</v>
      </c>
      <c r="J1" s="8" t="s">
        <v>788</v>
      </c>
      <c r="K1" s="8" t="s">
        <v>789</v>
      </c>
      <c r="L1" s="8" t="s">
        <v>790</v>
      </c>
      <c r="M1" s="5" t="s">
        <v>772</v>
      </c>
      <c r="N1" s="5" t="s">
        <v>684</v>
      </c>
      <c r="O1" s="10" t="s">
        <v>773</v>
      </c>
      <c r="P1" s="5" t="s">
        <v>808</v>
      </c>
      <c r="Q1" s="5" t="s">
        <v>809</v>
      </c>
      <c r="R1" s="5" t="s">
        <v>810</v>
      </c>
      <c r="S1" s="5" t="s">
        <v>811</v>
      </c>
      <c r="T1" s="5" t="s">
        <v>812</v>
      </c>
      <c r="U1" s="5" t="s">
        <v>813</v>
      </c>
    </row>
    <row r="2" spans="1:21" x14ac:dyDescent="0.45">
      <c r="A2" s="14" t="s">
        <v>7</v>
      </c>
      <c r="B2" s="11" t="s">
        <v>831</v>
      </c>
      <c r="C2" s="11">
        <v>4459680</v>
      </c>
      <c r="D2" s="11">
        <f>C2/263000*1000</f>
        <v>16956.958174904943</v>
      </c>
      <c r="E2" s="11">
        <v>1411</v>
      </c>
      <c r="F2" s="3">
        <v>22</v>
      </c>
      <c r="G2" s="3">
        <v>8.1</v>
      </c>
      <c r="H2" s="11">
        <v>3097</v>
      </c>
      <c r="I2" s="4">
        <v>0.13100000000000001</v>
      </c>
      <c r="J2" s="4">
        <v>0.29600000000000004</v>
      </c>
      <c r="K2" s="4">
        <v>1.03</v>
      </c>
      <c r="L2" s="4">
        <v>2.17</v>
      </c>
      <c r="M2" s="4">
        <v>4.79</v>
      </c>
      <c r="N2" s="4">
        <v>0.40869999999999995</v>
      </c>
      <c r="O2" s="11">
        <f>N2*C2</f>
        <v>1822671.2159999998</v>
      </c>
      <c r="P2" s="4">
        <v>0.74439999999999995</v>
      </c>
      <c r="Q2" s="4">
        <v>0.62890000000000001</v>
      </c>
      <c r="R2" s="4">
        <v>0.66</v>
      </c>
      <c r="S2" s="4">
        <v>0.5998</v>
      </c>
      <c r="T2" s="4">
        <v>0.55940000000000001</v>
      </c>
      <c r="U2" s="4">
        <v>0.50060000000000004</v>
      </c>
    </row>
    <row r="3" spans="1:21" x14ac:dyDescent="0.45">
      <c r="A3" s="14" t="s">
        <v>14</v>
      </c>
      <c r="B3" s="11" t="s">
        <v>823</v>
      </c>
      <c r="C3" s="11">
        <v>1641250</v>
      </c>
      <c r="D3" s="11">
        <f>C3/263000*1000</f>
        <v>6240.4942965779474</v>
      </c>
      <c r="E3" s="11">
        <v>1498</v>
      </c>
      <c r="F3" s="3">
        <v>8.8000000000000007</v>
      </c>
      <c r="G3" s="3">
        <v>0</v>
      </c>
      <c r="H3" s="11">
        <v>1313</v>
      </c>
      <c r="I3" s="4">
        <v>1.2E-2</v>
      </c>
      <c r="J3" s="4">
        <v>6.7000000000000004E-2</v>
      </c>
      <c r="K3" s="4">
        <v>0.32</v>
      </c>
      <c r="L3" s="4">
        <v>0.66</v>
      </c>
      <c r="M3" s="4">
        <v>1.1200000000000001</v>
      </c>
      <c r="N3" s="4">
        <v>0.32950000000000002</v>
      </c>
      <c r="O3" s="11">
        <f>N3*C3</f>
        <v>540791.875</v>
      </c>
      <c r="P3" s="4"/>
      <c r="Q3" s="4"/>
      <c r="R3" s="4">
        <v>0.99170000000000003</v>
      </c>
      <c r="S3" s="4">
        <v>0.98360000000000003</v>
      </c>
      <c r="T3" s="4">
        <v>0.84640000000000004</v>
      </c>
      <c r="U3" s="4">
        <v>1.5886</v>
      </c>
    </row>
    <row r="4" spans="1:21" x14ac:dyDescent="0.45">
      <c r="A4" s="14" t="s">
        <v>741</v>
      </c>
      <c r="B4" s="11" t="s">
        <v>847</v>
      </c>
      <c r="C4" s="11">
        <v>859938.10602299997</v>
      </c>
      <c r="D4" s="11">
        <f>C4/263000*1000</f>
        <v>3269.7266388707226</v>
      </c>
      <c r="E4" s="11">
        <v>1816</v>
      </c>
      <c r="F4" s="3">
        <v>7.6</v>
      </c>
      <c r="G4" s="3">
        <v>0.6</v>
      </c>
      <c r="H4" s="11">
        <v>1371</v>
      </c>
      <c r="I4" s="4">
        <v>0</v>
      </c>
      <c r="J4" s="4">
        <v>1.3000000000000001E-2</v>
      </c>
      <c r="K4" s="4">
        <v>0.24</v>
      </c>
      <c r="L4" s="4">
        <v>1.68</v>
      </c>
      <c r="M4" s="4">
        <v>2.58</v>
      </c>
      <c r="N4" s="4">
        <v>0.34149999999999997</v>
      </c>
      <c r="O4" s="11">
        <f>N4*C4</f>
        <v>293668.86320685444</v>
      </c>
      <c r="P4" s="4">
        <v>0.13189999999999999</v>
      </c>
      <c r="Q4" s="4">
        <v>0.13980000000000001</v>
      </c>
      <c r="R4" s="4">
        <v>0.1255</v>
      </c>
      <c r="S4" s="4">
        <v>0.129</v>
      </c>
      <c r="T4" s="4">
        <v>9.98E-2</v>
      </c>
      <c r="U4" s="4">
        <v>0.1062</v>
      </c>
    </row>
    <row r="5" spans="1:21" x14ac:dyDescent="0.45">
      <c r="A5" s="14" t="s">
        <v>8</v>
      </c>
      <c r="B5" s="11" t="s">
        <v>831</v>
      </c>
      <c r="C5" s="11">
        <v>772065</v>
      </c>
      <c r="D5" s="11">
        <f>C5/263000*1000</f>
        <v>2935.6083650190112</v>
      </c>
      <c r="E5" s="11">
        <v>518</v>
      </c>
      <c r="F5" s="3">
        <v>7.7</v>
      </c>
      <c r="G5" s="3">
        <v>1.7</v>
      </c>
      <c r="H5" s="11">
        <v>399</v>
      </c>
      <c r="I5" s="4">
        <v>0.10199999999999999</v>
      </c>
      <c r="J5" s="4">
        <v>0.46600000000000003</v>
      </c>
      <c r="K5" s="4">
        <v>0.53</v>
      </c>
      <c r="L5" s="4">
        <v>0.53</v>
      </c>
      <c r="M5" s="4">
        <v>0.91</v>
      </c>
      <c r="N5" s="4">
        <v>0.53520000000000001</v>
      </c>
      <c r="O5" s="11">
        <f>N5*C5</f>
        <v>413209.18800000002</v>
      </c>
      <c r="P5" s="4">
        <v>0.28339999999999999</v>
      </c>
      <c r="Q5" s="4">
        <v>0.29139999999999999</v>
      </c>
      <c r="R5" s="4">
        <v>0.27379999999999999</v>
      </c>
      <c r="S5" s="4">
        <v>0.26169999999999999</v>
      </c>
      <c r="T5" s="4">
        <v>0.47439999999999999</v>
      </c>
      <c r="U5" s="4">
        <v>0.27339999999999998</v>
      </c>
    </row>
    <row r="6" spans="1:21" x14ac:dyDescent="0.45">
      <c r="A6" s="14" t="s">
        <v>884</v>
      </c>
      <c r="B6" s="11" t="s">
        <v>823</v>
      </c>
      <c r="C6" s="11">
        <v>766800</v>
      </c>
      <c r="D6" s="11">
        <f>C6/263000*1000</f>
        <v>2915.5893536121671</v>
      </c>
      <c r="E6" s="11">
        <v>908</v>
      </c>
      <c r="F6" s="3">
        <v>28.2</v>
      </c>
      <c r="G6" s="3">
        <v>0</v>
      </c>
      <c r="H6" s="11">
        <v>2556</v>
      </c>
      <c r="I6" s="4">
        <v>0.14000000000000001</v>
      </c>
      <c r="J6" s="4">
        <v>0.78200000000000003</v>
      </c>
      <c r="K6" s="4">
        <v>0</v>
      </c>
      <c r="L6" s="4">
        <v>0</v>
      </c>
      <c r="M6" s="4">
        <v>0</v>
      </c>
      <c r="N6" s="4">
        <v>3.3099999999999997E-2</v>
      </c>
      <c r="O6" s="11">
        <f>N6*C6</f>
        <v>25381.079999999998</v>
      </c>
      <c r="P6" s="4"/>
      <c r="Q6" s="4"/>
      <c r="R6" s="4">
        <v>0.99609999999999999</v>
      </c>
      <c r="S6" s="4">
        <v>0.99760000000000004</v>
      </c>
      <c r="T6" s="4">
        <v>0.41539999999999999</v>
      </c>
      <c r="U6" s="4">
        <v>0.71120000000000005</v>
      </c>
    </row>
    <row r="7" spans="1:21" x14ac:dyDescent="0.45">
      <c r="A7" s="14" t="s">
        <v>638</v>
      </c>
      <c r="B7" s="11" t="s">
        <v>847</v>
      </c>
      <c r="C7" s="11">
        <v>624857.86470250005</v>
      </c>
      <c r="D7" s="11">
        <f>C7/263000*1000</f>
        <v>2375.8854171197718</v>
      </c>
      <c r="E7" s="11">
        <v>2555</v>
      </c>
      <c r="F7" s="3">
        <v>6</v>
      </c>
      <c r="G7" s="3">
        <v>0.6</v>
      </c>
      <c r="H7" s="11">
        <v>1525</v>
      </c>
      <c r="I7" s="4">
        <v>0</v>
      </c>
      <c r="J7" s="4">
        <v>0.11699999999999999</v>
      </c>
      <c r="K7" s="4">
        <v>0.31</v>
      </c>
      <c r="L7" s="4">
        <v>1.43</v>
      </c>
      <c r="M7" s="4">
        <v>3.15</v>
      </c>
      <c r="N7" s="4">
        <v>0.30430000000000001</v>
      </c>
      <c r="O7" s="11">
        <f>N7*C7</f>
        <v>190144.24822897077</v>
      </c>
      <c r="P7" s="4">
        <v>0.16789999999999999</v>
      </c>
      <c r="Q7" s="4">
        <v>0.157</v>
      </c>
      <c r="R7" s="4">
        <v>0.16220000000000001</v>
      </c>
      <c r="S7" s="4">
        <v>0.15759999999999999</v>
      </c>
      <c r="T7" s="4">
        <v>0.1366</v>
      </c>
      <c r="U7" s="4">
        <v>0.1348</v>
      </c>
    </row>
    <row r="8" spans="1:21" x14ac:dyDescent="0.45">
      <c r="A8" s="14" t="s">
        <v>737</v>
      </c>
      <c r="B8" s="11" t="s">
        <v>836</v>
      </c>
      <c r="C8" s="11">
        <v>606960.99217600003</v>
      </c>
      <c r="D8" s="11">
        <f>C8/263000*1000</f>
        <v>2307.8364721520911</v>
      </c>
      <c r="E8" s="11">
        <v>224</v>
      </c>
      <c r="F8" s="3">
        <v>16.600000000000001</v>
      </c>
      <c r="G8" s="3">
        <v>0</v>
      </c>
      <c r="H8" s="11">
        <v>371</v>
      </c>
      <c r="I8" s="4">
        <v>-5.0000000000000001E-3</v>
      </c>
      <c r="J8" s="4">
        <v>0.20899999999999999</v>
      </c>
      <c r="K8" s="4">
        <v>0.53</v>
      </c>
      <c r="L8" s="4">
        <v>1.27</v>
      </c>
      <c r="M8" s="4">
        <v>1.94</v>
      </c>
      <c r="N8" s="4">
        <v>0.1159</v>
      </c>
      <c r="O8" s="11">
        <f>N8*C8</f>
        <v>70346.778993198401</v>
      </c>
      <c r="P8" s="4"/>
      <c r="Q8" s="4"/>
      <c r="R8" s="4">
        <v>0.99670000000000003</v>
      </c>
      <c r="S8" s="4">
        <v>0.99060000000000004</v>
      </c>
      <c r="T8" s="4">
        <v>0.9657</v>
      </c>
      <c r="U8" s="4">
        <v>0.873</v>
      </c>
    </row>
    <row r="9" spans="1:21" x14ac:dyDescent="0.45">
      <c r="A9" s="14" t="s">
        <v>619</v>
      </c>
      <c r="B9" s="11" t="s">
        <v>823</v>
      </c>
      <c r="C9" s="11">
        <v>537848.5</v>
      </c>
      <c r="D9" s="11">
        <f>C9/263000*1000</f>
        <v>2045.0513307984793</v>
      </c>
      <c r="E9" s="11">
        <v>3439</v>
      </c>
      <c r="F9" s="3">
        <v>15.4</v>
      </c>
      <c r="G9" s="3">
        <v>0</v>
      </c>
      <c r="H9" s="11">
        <v>5299</v>
      </c>
      <c r="I9" s="4">
        <v>1.4999999999999999E-2</v>
      </c>
      <c r="J9" s="4">
        <v>0.35499999999999998</v>
      </c>
      <c r="K9" s="4">
        <v>0.84</v>
      </c>
      <c r="L9" s="4">
        <v>2</v>
      </c>
      <c r="M9" s="4">
        <v>2.31</v>
      </c>
      <c r="N9" s="4">
        <v>0.11220000000000001</v>
      </c>
      <c r="O9" s="11">
        <f>N9*C9</f>
        <v>60346.601700000007</v>
      </c>
      <c r="P9" s="4"/>
      <c r="Q9" s="4"/>
      <c r="R9" s="4">
        <v>0.90849999999999997</v>
      </c>
      <c r="S9" s="4">
        <v>0.98950000000000005</v>
      </c>
      <c r="T9" s="4">
        <v>0.45760000000000001</v>
      </c>
      <c r="U9" s="4">
        <v>0.9264</v>
      </c>
    </row>
    <row r="10" spans="1:21" x14ac:dyDescent="0.45">
      <c r="A10" s="14" t="s">
        <v>4</v>
      </c>
      <c r="B10" s="11" t="s">
        <v>833</v>
      </c>
      <c r="C10" s="11">
        <v>513725.8</v>
      </c>
      <c r="D10" s="11">
        <f>C10/263000*1000</f>
        <v>1953.3300380228136</v>
      </c>
      <c r="E10" s="11">
        <v>454</v>
      </c>
      <c r="F10" s="3">
        <v>3.4</v>
      </c>
      <c r="G10" s="3">
        <v>0</v>
      </c>
      <c r="H10" s="11">
        <v>152</v>
      </c>
      <c r="I10" s="4">
        <v>-1E-3</v>
      </c>
      <c r="J10" s="4">
        <v>3.0000000000000001E-3</v>
      </c>
      <c r="K10" s="4">
        <v>0.13</v>
      </c>
      <c r="L10" s="4">
        <v>0.75</v>
      </c>
      <c r="M10" s="4">
        <v>0.8</v>
      </c>
      <c r="N10" s="4">
        <v>0.47060000000000002</v>
      </c>
      <c r="O10" s="11">
        <f>N10*C10</f>
        <v>241759.36147999999</v>
      </c>
      <c r="P10" s="4"/>
      <c r="Q10" s="4"/>
      <c r="R10" s="4"/>
      <c r="S10" s="4"/>
      <c r="T10" s="4">
        <v>0.46189999999999998</v>
      </c>
      <c r="U10" s="4">
        <v>0.4894</v>
      </c>
    </row>
    <row r="11" spans="1:21" x14ac:dyDescent="0.45">
      <c r="A11" s="14" t="s">
        <v>735</v>
      </c>
      <c r="B11" s="11" t="s">
        <v>823</v>
      </c>
      <c r="C11" s="11">
        <v>480192</v>
      </c>
      <c r="D11" s="11">
        <f>C11/263000*1000</f>
        <v>1825.8250950570343</v>
      </c>
      <c r="E11" s="11">
        <v>3744</v>
      </c>
      <c r="F11" s="3">
        <v>13.4</v>
      </c>
      <c r="G11" s="3">
        <v>1.7</v>
      </c>
      <c r="H11" s="11">
        <v>5002</v>
      </c>
      <c r="I11" s="4">
        <v>-2.1000000000000001E-2</v>
      </c>
      <c r="J11" s="4">
        <v>0.32200000000000001</v>
      </c>
      <c r="K11" s="4">
        <v>0.49</v>
      </c>
      <c r="L11" s="4">
        <v>0.89</v>
      </c>
      <c r="M11" s="4">
        <v>1.1200000000000001</v>
      </c>
      <c r="N11" s="4">
        <v>0.1101</v>
      </c>
      <c r="O11" s="11">
        <f>N11*C11</f>
        <v>52869.139200000005</v>
      </c>
      <c r="P11" s="4">
        <v>0.49959999999999999</v>
      </c>
      <c r="Q11" s="4">
        <v>0.31280000000000002</v>
      </c>
      <c r="R11" s="4">
        <v>0.3337</v>
      </c>
      <c r="S11" s="4">
        <v>0.20960000000000001</v>
      </c>
      <c r="T11" s="4">
        <v>0.2445</v>
      </c>
      <c r="U11" s="4">
        <v>0.1492</v>
      </c>
    </row>
    <row r="12" spans="1:21" x14ac:dyDescent="0.45">
      <c r="A12" s="14" t="s">
        <v>13</v>
      </c>
      <c r="B12" s="11" t="s">
        <v>836</v>
      </c>
      <c r="C12" s="11">
        <v>480168</v>
      </c>
      <c r="D12" s="11">
        <f>C12/263000*1000</f>
        <v>1825.7338403041824</v>
      </c>
      <c r="E12" s="11">
        <v>194</v>
      </c>
      <c r="F12" s="3">
        <v>11.5</v>
      </c>
      <c r="G12" s="3">
        <v>0</v>
      </c>
      <c r="H12" s="11">
        <v>2223</v>
      </c>
      <c r="I12" s="4">
        <v>-9.0000000000000011E-3</v>
      </c>
      <c r="J12" s="4">
        <v>9.9000000000000005E-2</v>
      </c>
      <c r="K12" s="4">
        <v>0.49</v>
      </c>
      <c r="L12" s="4">
        <v>0.64</v>
      </c>
      <c r="M12" s="4">
        <v>1.43</v>
      </c>
      <c r="N12" s="4">
        <v>0.15109999999999998</v>
      </c>
      <c r="O12" s="11">
        <f>N12*C12</f>
        <v>72553.384799999985</v>
      </c>
      <c r="P12" s="4"/>
      <c r="Q12" s="4"/>
      <c r="R12" s="4">
        <v>0.9829</v>
      </c>
      <c r="S12" s="4">
        <v>0.99390000000000001</v>
      </c>
      <c r="T12" s="4">
        <v>0.96970000000000001</v>
      </c>
      <c r="U12" s="4">
        <v>0.98319999999999996</v>
      </c>
    </row>
    <row r="13" spans="1:21" x14ac:dyDescent="0.45">
      <c r="A13" s="14" t="s">
        <v>670</v>
      </c>
      <c r="B13" s="11" t="s">
        <v>823</v>
      </c>
      <c r="C13" s="11">
        <v>463887</v>
      </c>
      <c r="D13" s="11">
        <f>C13/263000*1000</f>
        <v>1763.8288973384031</v>
      </c>
      <c r="E13" s="11">
        <v>3483</v>
      </c>
      <c r="F13" s="3">
        <v>11</v>
      </c>
      <c r="G13" s="3">
        <v>0</v>
      </c>
      <c r="H13" s="11">
        <v>3818</v>
      </c>
      <c r="I13" s="4">
        <v>3.6000000000000004E-2</v>
      </c>
      <c r="J13" s="4">
        <v>9.6999999999999989E-2</v>
      </c>
      <c r="K13" s="4">
        <v>0.33</v>
      </c>
      <c r="L13" s="4">
        <v>0.41</v>
      </c>
      <c r="M13" s="4">
        <v>0.91</v>
      </c>
      <c r="N13" s="4">
        <v>8.9200000000000002E-2</v>
      </c>
      <c r="O13" s="11">
        <f>N13*C13</f>
        <v>41378.720399999998</v>
      </c>
      <c r="P13" s="4"/>
      <c r="Q13" s="4"/>
      <c r="R13" s="4">
        <v>0.99450000000000005</v>
      </c>
      <c r="S13" s="4">
        <v>0.99209999999999998</v>
      </c>
      <c r="T13" s="4">
        <v>0.97650000000000003</v>
      </c>
      <c r="U13" s="4">
        <v>0.94110000000000005</v>
      </c>
    </row>
    <row r="14" spans="1:21" x14ac:dyDescent="0.45">
      <c r="A14" s="14" t="s">
        <v>9</v>
      </c>
      <c r="B14" s="11" t="s">
        <v>847</v>
      </c>
      <c r="C14" s="11">
        <v>437175</v>
      </c>
      <c r="D14" s="11">
        <f>C14/263000*1000</f>
        <v>1662.2623574144486</v>
      </c>
      <c r="E14" s="11">
        <v>1249</v>
      </c>
      <c r="F14" s="3">
        <v>5.4</v>
      </c>
      <c r="G14" s="3">
        <v>0.6</v>
      </c>
      <c r="H14" s="11">
        <v>670</v>
      </c>
      <c r="I14" s="4">
        <v>0</v>
      </c>
      <c r="J14" s="4">
        <v>0.128</v>
      </c>
      <c r="K14" s="4">
        <v>0.38</v>
      </c>
      <c r="L14" s="4">
        <v>1.41</v>
      </c>
      <c r="M14" s="4">
        <v>2.56</v>
      </c>
      <c r="N14" s="4">
        <v>0.49740000000000001</v>
      </c>
      <c r="O14" s="11">
        <f>N14*C14</f>
        <v>217450.845</v>
      </c>
      <c r="P14" s="4">
        <v>0.29409999999999997</v>
      </c>
      <c r="Q14" s="4">
        <v>0.1862</v>
      </c>
      <c r="R14" s="4">
        <v>0.30759999999999998</v>
      </c>
      <c r="S14" s="4">
        <v>0.21260000000000001</v>
      </c>
      <c r="T14" s="4">
        <v>0.24790000000000001</v>
      </c>
      <c r="U14" s="4">
        <v>0.1784</v>
      </c>
    </row>
    <row r="15" spans="1:21" x14ac:dyDescent="0.45">
      <c r="A15" s="14" t="s">
        <v>10</v>
      </c>
      <c r="B15" s="11" t="s">
        <v>833</v>
      </c>
      <c r="C15" s="11">
        <v>412676.11868100002</v>
      </c>
      <c r="D15" s="11">
        <f>C15/263000*1000</f>
        <v>1569.1107174182509</v>
      </c>
      <c r="E15" s="11">
        <v>813</v>
      </c>
      <c r="F15" s="3">
        <v>10.8</v>
      </c>
      <c r="G15" s="3">
        <v>0</v>
      </c>
      <c r="H15" s="11">
        <v>879</v>
      </c>
      <c r="I15" s="4">
        <v>0</v>
      </c>
      <c r="J15" s="4">
        <v>-0.14000000000000001</v>
      </c>
      <c r="K15" s="4">
        <v>-0.12</v>
      </c>
      <c r="L15" s="4">
        <v>0.56000000000000005</v>
      </c>
      <c r="M15" s="4">
        <v>0.86</v>
      </c>
      <c r="N15" s="4">
        <v>0.2581</v>
      </c>
      <c r="O15" s="11">
        <f>N15*C15</f>
        <v>106511.7062315661</v>
      </c>
      <c r="P15" s="4"/>
      <c r="Q15" s="4"/>
      <c r="R15" s="4"/>
      <c r="S15" s="4"/>
      <c r="T15" s="4">
        <v>0.378</v>
      </c>
      <c r="U15" s="4">
        <v>0.50260000000000005</v>
      </c>
    </row>
    <row r="16" spans="1:21" x14ac:dyDescent="0.45">
      <c r="A16" s="14" t="s">
        <v>30</v>
      </c>
      <c r="B16" s="11" t="s">
        <v>824</v>
      </c>
      <c r="C16" s="11">
        <v>394033</v>
      </c>
      <c r="D16" s="11">
        <f>C16/263000*1000</f>
        <v>1498.2243346007604</v>
      </c>
      <c r="E16" s="11">
        <v>56</v>
      </c>
      <c r="F16" s="3">
        <v>73.7</v>
      </c>
      <c r="G16" s="3">
        <v>0</v>
      </c>
      <c r="H16" s="11">
        <v>4126</v>
      </c>
      <c r="I16" s="4">
        <v>0.155</v>
      </c>
      <c r="J16" s="4">
        <v>0.622</v>
      </c>
      <c r="K16" s="4">
        <v>2.11</v>
      </c>
      <c r="L16" s="4">
        <v>3.21</v>
      </c>
      <c r="M16" s="4">
        <v>4.22</v>
      </c>
      <c r="N16" s="4">
        <v>0.1507</v>
      </c>
      <c r="O16" s="11">
        <f>N16*C16</f>
        <v>59380.773099999999</v>
      </c>
      <c r="P16" s="4"/>
      <c r="Q16" s="4"/>
      <c r="R16" s="4">
        <v>0.92369999999999997</v>
      </c>
      <c r="S16" s="4">
        <v>0.9587</v>
      </c>
      <c r="T16" s="4">
        <v>0.63539999999999996</v>
      </c>
      <c r="U16" s="4">
        <v>0.65500000000000003</v>
      </c>
    </row>
    <row r="17" spans="1:21" x14ac:dyDescent="0.45">
      <c r="A17" s="14" t="s">
        <v>734</v>
      </c>
      <c r="B17" s="11" t="s">
        <v>823</v>
      </c>
      <c r="C17" s="11">
        <v>287060.93678799999</v>
      </c>
      <c r="D17" s="11">
        <f>C17/263000*1000</f>
        <v>1091.4864516653993</v>
      </c>
      <c r="E17" s="11">
        <v>1879</v>
      </c>
      <c r="F17" s="3">
        <v>6.5</v>
      </c>
      <c r="G17" s="3">
        <v>3.3</v>
      </c>
      <c r="H17" s="11">
        <v>1229</v>
      </c>
      <c r="I17" s="4">
        <v>-2.8999999999999998E-2</v>
      </c>
      <c r="J17" s="4">
        <v>-2.7000000000000003E-2</v>
      </c>
      <c r="K17" s="4">
        <v>-0.05</v>
      </c>
      <c r="L17" s="4">
        <v>-0.06</v>
      </c>
      <c r="M17" s="4">
        <v>0.69</v>
      </c>
      <c r="N17" s="4">
        <v>0.1406</v>
      </c>
      <c r="O17" s="11">
        <f>N17*C17</f>
        <v>40360.767712392801</v>
      </c>
      <c r="P17" s="4">
        <v>0.32</v>
      </c>
      <c r="Q17" s="4">
        <v>0.51160000000000005</v>
      </c>
      <c r="R17" s="4">
        <v>0.26529999999999998</v>
      </c>
      <c r="S17" s="4">
        <v>0.50619999999999998</v>
      </c>
      <c r="T17" s="4">
        <v>0.2545</v>
      </c>
      <c r="U17" s="4">
        <v>0.49990000000000001</v>
      </c>
    </row>
    <row r="18" spans="1:21" x14ac:dyDescent="0.45">
      <c r="A18" s="14" t="s">
        <v>651</v>
      </c>
      <c r="B18" s="11" t="s">
        <v>840</v>
      </c>
      <c r="C18" s="11">
        <v>263610</v>
      </c>
      <c r="D18" s="11">
        <f>C18/263000*1000</f>
        <v>1002.3193916349811</v>
      </c>
      <c r="E18" s="11">
        <v>5195</v>
      </c>
      <c r="F18" s="3">
        <v>16.899999999999999</v>
      </c>
      <c r="G18" s="3">
        <v>0.8</v>
      </c>
      <c r="H18" s="11">
        <v>8787</v>
      </c>
      <c r="I18" s="4">
        <v>0.13500000000000001</v>
      </c>
      <c r="J18" s="4">
        <v>0.193</v>
      </c>
      <c r="K18" s="4">
        <v>0.8</v>
      </c>
      <c r="L18" s="4">
        <v>1.88</v>
      </c>
      <c r="M18" s="4">
        <v>3.33</v>
      </c>
      <c r="N18" s="4">
        <v>8.1699999999999995E-2</v>
      </c>
      <c r="O18" s="11">
        <f>N18*C18</f>
        <v>21536.936999999998</v>
      </c>
      <c r="P18" s="4">
        <v>0.17219999999999999</v>
      </c>
      <c r="Q18" s="4">
        <v>0.1762</v>
      </c>
      <c r="R18" s="4">
        <v>5.3800000000000001E-2</v>
      </c>
      <c r="S18" s="4">
        <v>5.5599999999999997E-2</v>
      </c>
      <c r="T18" s="4">
        <v>4.5999999999999999E-2</v>
      </c>
      <c r="U18" s="4">
        <v>6.0100000000000001E-2</v>
      </c>
    </row>
    <row r="19" spans="1:21" x14ac:dyDescent="0.45">
      <c r="A19" s="14" t="s">
        <v>543</v>
      </c>
      <c r="B19" s="11" t="s">
        <v>836</v>
      </c>
      <c r="C19" s="11">
        <v>220125</v>
      </c>
      <c r="D19" s="11">
        <f>C19/263000*1000</f>
        <v>836.97718631178714</v>
      </c>
      <c r="E19" s="11">
        <v>638</v>
      </c>
      <c r="F19" s="3">
        <v>9.1999999999999993</v>
      </c>
      <c r="G19" s="3">
        <v>0</v>
      </c>
      <c r="H19" s="11">
        <v>587</v>
      </c>
      <c r="I19" s="4">
        <v>-4.4000000000000004E-2</v>
      </c>
      <c r="J19" s="4">
        <v>3.7000000000000005E-2</v>
      </c>
      <c r="K19" s="4">
        <v>-7.0000000000000007E-2</v>
      </c>
      <c r="L19" s="4">
        <v>0.21</v>
      </c>
      <c r="M19" s="4">
        <v>0.64</v>
      </c>
      <c r="N19" s="4">
        <v>4.5199999999999997E-2</v>
      </c>
      <c r="O19" s="11">
        <f>N19*C19</f>
        <v>9949.65</v>
      </c>
      <c r="P19" s="4"/>
      <c r="Q19" s="4"/>
      <c r="R19" s="4">
        <v>0.94320000000000004</v>
      </c>
      <c r="S19" s="4">
        <v>0.98229999999999995</v>
      </c>
      <c r="T19" s="4">
        <v>1.0616000000000001</v>
      </c>
      <c r="U19" s="4">
        <v>1.0096000000000001</v>
      </c>
    </row>
    <row r="20" spans="1:21" x14ac:dyDescent="0.45">
      <c r="A20" s="14" t="s">
        <v>53</v>
      </c>
      <c r="B20" s="11" t="s">
        <v>824</v>
      </c>
      <c r="C20" s="11">
        <v>216600</v>
      </c>
      <c r="D20" s="11">
        <f>C20/263000*1000</f>
        <v>823.57414448669192</v>
      </c>
      <c r="E20" s="11">
        <v>318</v>
      </c>
      <c r="F20" s="3">
        <v>12</v>
      </c>
      <c r="G20" s="3">
        <v>0</v>
      </c>
      <c r="H20" s="11">
        <v>380</v>
      </c>
      <c r="I20" s="4">
        <v>3.3000000000000002E-2</v>
      </c>
      <c r="J20" s="4">
        <v>0.27800000000000002</v>
      </c>
      <c r="K20" s="4">
        <v>0.75</v>
      </c>
      <c r="L20" s="4">
        <v>1.39</v>
      </c>
      <c r="M20" s="4">
        <v>1.52</v>
      </c>
      <c r="N20" s="4">
        <v>0.20879999999999999</v>
      </c>
      <c r="O20" s="11">
        <f>N20*C20</f>
        <v>45226.079999999994</v>
      </c>
      <c r="P20" s="4"/>
      <c r="Q20" s="4"/>
      <c r="R20" s="4">
        <v>0.92620000000000002</v>
      </c>
      <c r="S20" s="4">
        <v>0.98599999999999999</v>
      </c>
      <c r="T20" s="4">
        <v>0.93230000000000002</v>
      </c>
      <c r="U20" s="4">
        <v>0.98529999999999995</v>
      </c>
    </row>
    <row r="21" spans="1:21" x14ac:dyDescent="0.45">
      <c r="A21" s="14" t="s">
        <v>682</v>
      </c>
      <c r="B21" s="11" t="s">
        <v>857</v>
      </c>
      <c r="C21" s="11">
        <v>212400</v>
      </c>
      <c r="D21" s="11">
        <f>C21/263000*1000</f>
        <v>807.6045627376426</v>
      </c>
      <c r="E21" s="11">
        <v>2442</v>
      </c>
      <c r="F21" s="3">
        <v>4.8</v>
      </c>
      <c r="G21" s="3">
        <v>0</v>
      </c>
      <c r="H21" s="11">
        <v>1180</v>
      </c>
      <c r="I21" s="4">
        <v>3.1E-2</v>
      </c>
      <c r="J21" s="4">
        <v>0.155</v>
      </c>
      <c r="K21" s="4">
        <v>0.57999999999999996</v>
      </c>
      <c r="L21" s="4">
        <v>1.84</v>
      </c>
      <c r="M21" s="4">
        <v>1.72</v>
      </c>
      <c r="N21" s="4">
        <v>0.30020000000000002</v>
      </c>
      <c r="O21" s="11">
        <f>N21*C21</f>
        <v>63762.48</v>
      </c>
      <c r="P21" s="4">
        <v>0.54310000000000003</v>
      </c>
      <c r="Q21" s="4">
        <v>0.4824</v>
      </c>
      <c r="R21" s="4">
        <v>0.62819999999999998</v>
      </c>
      <c r="S21" s="4">
        <v>0.43280000000000002</v>
      </c>
      <c r="T21" s="4">
        <v>0.65090000000000003</v>
      </c>
      <c r="U21" s="4">
        <v>0.43930000000000002</v>
      </c>
    </row>
    <row r="22" spans="1:21" x14ac:dyDescent="0.45">
      <c r="A22" s="14" t="s">
        <v>733</v>
      </c>
      <c r="B22" s="11" t="s">
        <v>824</v>
      </c>
      <c r="C22" s="11">
        <v>212220</v>
      </c>
      <c r="D22" s="11">
        <f>C22/263000*1000</f>
        <v>806.92015209125475</v>
      </c>
      <c r="E22" s="11">
        <v>238</v>
      </c>
      <c r="F22" s="3">
        <v>13.6</v>
      </c>
      <c r="G22" s="3">
        <v>1.6</v>
      </c>
      <c r="H22" s="11">
        <v>324</v>
      </c>
      <c r="I22" s="4">
        <v>1.3999999999999999E-2</v>
      </c>
      <c r="J22" s="4">
        <v>6.8000000000000005E-2</v>
      </c>
      <c r="K22" s="4">
        <v>0.52</v>
      </c>
      <c r="L22" s="4">
        <v>0.9</v>
      </c>
      <c r="M22" s="4">
        <v>1.05</v>
      </c>
      <c r="N22" s="4">
        <v>0.21579999999999999</v>
      </c>
      <c r="O22" s="11">
        <f>N22*C22</f>
        <v>45797.076000000001</v>
      </c>
      <c r="P22" s="4">
        <v>0.15479999999999999</v>
      </c>
      <c r="Q22" s="4">
        <v>0.21290000000000001</v>
      </c>
      <c r="R22" s="4">
        <v>9.5500000000000002E-2</v>
      </c>
      <c r="S22" s="4">
        <v>0.15679999999999999</v>
      </c>
      <c r="T22" s="4">
        <v>0.13800000000000001</v>
      </c>
      <c r="U22" s="4">
        <v>0.15329999999999999</v>
      </c>
    </row>
    <row r="23" spans="1:21" x14ac:dyDescent="0.45">
      <c r="A23" s="14" t="s">
        <v>11</v>
      </c>
      <c r="B23" s="11" t="s">
        <v>824</v>
      </c>
      <c r="C23" s="11">
        <v>206874</v>
      </c>
      <c r="D23" s="11">
        <f>C23/263000*1000</f>
        <v>786.59315589353605</v>
      </c>
      <c r="E23" s="11">
        <v>9504</v>
      </c>
      <c r="F23" s="3">
        <v>40.299999999999997</v>
      </c>
      <c r="G23" s="3">
        <v>55</v>
      </c>
      <c r="H23" s="11">
        <v>38310</v>
      </c>
      <c r="I23" s="4">
        <v>9.1999999999999998E-2</v>
      </c>
      <c r="J23" s="4">
        <v>0.433</v>
      </c>
      <c r="K23" s="4">
        <v>1.81</v>
      </c>
      <c r="L23" s="4">
        <v>2.6</v>
      </c>
      <c r="M23" s="4">
        <v>4.13</v>
      </c>
      <c r="N23" s="4">
        <v>0.37770000000000004</v>
      </c>
      <c r="O23" s="11">
        <f>N23*C23</f>
        <v>78136.309800000003</v>
      </c>
      <c r="P23" s="4">
        <v>0.2888</v>
      </c>
      <c r="Q23" s="4">
        <v>0.3745</v>
      </c>
      <c r="R23" s="4">
        <v>0.2697</v>
      </c>
      <c r="S23" s="4">
        <v>1.7088000000000001</v>
      </c>
      <c r="T23" s="4">
        <v>0.1686</v>
      </c>
      <c r="U23" s="4">
        <v>1.6742999999999999</v>
      </c>
    </row>
    <row r="24" spans="1:21" x14ac:dyDescent="0.45">
      <c r="A24" s="14" t="s">
        <v>657</v>
      </c>
      <c r="B24" s="11" t="s">
        <v>823</v>
      </c>
      <c r="C24" s="11">
        <v>194939.520379044</v>
      </c>
      <c r="D24" s="11">
        <f>C24/263000*1000</f>
        <v>741.21490638419777</v>
      </c>
      <c r="E24" s="11">
        <v>492</v>
      </c>
      <c r="F24" s="3">
        <v>7.3</v>
      </c>
      <c r="G24" s="3">
        <v>1.8</v>
      </c>
      <c r="H24" s="11">
        <v>357</v>
      </c>
      <c r="I24" s="4">
        <v>8.5000000000000006E-2</v>
      </c>
      <c r="J24" s="4">
        <v>0.498</v>
      </c>
      <c r="K24" s="4">
        <v>0.75</v>
      </c>
      <c r="L24" s="4">
        <v>0.83</v>
      </c>
      <c r="M24" s="4">
        <v>0.88</v>
      </c>
      <c r="N24" s="4">
        <v>7.3399999999999993E-2</v>
      </c>
      <c r="O24" s="11">
        <f>N24*C24</f>
        <v>14308.560795821828</v>
      </c>
      <c r="P24" s="4">
        <v>0.59289999999999998</v>
      </c>
      <c r="Q24" s="4">
        <v>0.26040000000000002</v>
      </c>
      <c r="R24" s="4">
        <v>0.41070000000000001</v>
      </c>
      <c r="S24" s="4">
        <v>0.25390000000000001</v>
      </c>
      <c r="T24" s="4">
        <v>0.42280000000000001</v>
      </c>
      <c r="U24" s="4">
        <v>0.2369</v>
      </c>
    </row>
    <row r="25" spans="1:21" x14ac:dyDescent="0.45">
      <c r="A25" s="14" t="s">
        <v>52</v>
      </c>
      <c r="B25" s="11" t="s">
        <v>833</v>
      </c>
      <c r="C25" s="11">
        <v>194918.091724572</v>
      </c>
      <c r="D25" s="11">
        <f>C25/263000*1000</f>
        <v>741.13342861054002</v>
      </c>
      <c r="E25" s="11">
        <v>533</v>
      </c>
      <c r="F25" s="3">
        <v>6.6</v>
      </c>
      <c r="G25" s="3">
        <v>0</v>
      </c>
      <c r="H25" s="11">
        <v>354</v>
      </c>
      <c r="I25" s="4">
        <v>0.05</v>
      </c>
      <c r="J25" s="4">
        <v>0.16699999999999998</v>
      </c>
      <c r="K25" s="4">
        <v>0.21</v>
      </c>
      <c r="L25" s="4">
        <v>0.63</v>
      </c>
      <c r="M25" s="4">
        <v>0.56000000000000005</v>
      </c>
      <c r="N25" s="4">
        <v>8.9800000000000005E-2</v>
      </c>
      <c r="O25" s="11">
        <f>N25*C25</f>
        <v>17503.644636866567</v>
      </c>
      <c r="P25" s="4"/>
      <c r="Q25" s="4"/>
      <c r="R25" s="4"/>
      <c r="S25" s="4"/>
      <c r="T25" s="4">
        <v>0.57020000000000004</v>
      </c>
      <c r="U25" s="4">
        <v>0.36909999999999998</v>
      </c>
    </row>
    <row r="26" spans="1:21" x14ac:dyDescent="0.45">
      <c r="A26" s="14" t="s">
        <v>564</v>
      </c>
      <c r="B26" s="11" t="s">
        <v>823</v>
      </c>
      <c r="C26" s="11">
        <v>194155</v>
      </c>
      <c r="D26" s="11">
        <f>C26/263000*1000</f>
        <v>738.23193916349805</v>
      </c>
      <c r="E26" s="11">
        <v>3493</v>
      </c>
      <c r="F26" s="3">
        <v>8.6</v>
      </c>
      <c r="G26" s="3">
        <v>1.6</v>
      </c>
      <c r="H26" s="11">
        <v>2987</v>
      </c>
      <c r="I26" s="4">
        <v>-1.3999999999999999E-2</v>
      </c>
      <c r="J26" s="4">
        <v>0.57600000000000007</v>
      </c>
      <c r="K26" s="4">
        <v>0.5</v>
      </c>
      <c r="L26" s="4">
        <v>0.87</v>
      </c>
      <c r="M26" s="4">
        <v>0.71</v>
      </c>
      <c r="N26" s="4">
        <v>0.27979999999999999</v>
      </c>
      <c r="O26" s="11">
        <f>N26*C26</f>
        <v>54324.568999999996</v>
      </c>
      <c r="P26" s="4">
        <v>0.2109</v>
      </c>
      <c r="Q26" s="4">
        <v>0.2445</v>
      </c>
      <c r="R26" s="4">
        <v>0.45519999999999999</v>
      </c>
      <c r="S26" s="4">
        <v>0.29310000000000003</v>
      </c>
      <c r="T26" s="4">
        <v>0.45879999999999999</v>
      </c>
      <c r="U26" s="4">
        <v>0.25700000000000001</v>
      </c>
    </row>
    <row r="27" spans="1:21" x14ac:dyDescent="0.45">
      <c r="A27" s="14" t="s">
        <v>685</v>
      </c>
      <c r="B27" s="11" t="s">
        <v>846</v>
      </c>
      <c r="C27" s="11">
        <v>187666.21217760001</v>
      </c>
      <c r="D27" s="11">
        <f>C27/263000*1000</f>
        <v>713.55974212015212</v>
      </c>
      <c r="E27" s="11">
        <v>-49</v>
      </c>
      <c r="F27" s="3">
        <v>-14.9</v>
      </c>
      <c r="G27" s="3">
        <v>0.3</v>
      </c>
      <c r="H27" s="11">
        <v>73</v>
      </c>
      <c r="I27" s="4">
        <v>6.4000000000000001E-2</v>
      </c>
      <c r="J27" s="4">
        <v>-1.4999999999999999E-2</v>
      </c>
      <c r="K27" s="4">
        <v>0.26</v>
      </c>
      <c r="L27" s="4">
        <v>0.55000000000000004</v>
      </c>
      <c r="M27" s="4">
        <v>0.57999999999999996</v>
      </c>
      <c r="N27" s="4">
        <v>0.24399999999999999</v>
      </c>
      <c r="O27" s="11">
        <f>N27*C27</f>
        <v>45790.555771334402</v>
      </c>
      <c r="P27" s="4">
        <v>-9.1399999999999995E-2</v>
      </c>
      <c r="Q27" s="4">
        <v>6.1000000000000004E-3</v>
      </c>
      <c r="R27" s="4">
        <v>-0.16950000000000001</v>
      </c>
      <c r="S27" s="4">
        <v>-3.4700000000000002E-2</v>
      </c>
      <c r="T27" s="4">
        <v>-0.1973</v>
      </c>
      <c r="U27" s="4">
        <v>-2.3699999999999999E-2</v>
      </c>
    </row>
    <row r="28" spans="1:21" x14ac:dyDescent="0.45">
      <c r="A28" s="14" t="s">
        <v>63</v>
      </c>
      <c r="B28" s="11" t="s">
        <v>823</v>
      </c>
      <c r="C28" s="11">
        <v>186814.39920000001</v>
      </c>
      <c r="D28" s="11">
        <f>C28/263000*1000</f>
        <v>710.32090950570353</v>
      </c>
      <c r="E28" s="11">
        <v>4878</v>
      </c>
      <c r="F28" s="3">
        <v>11.1</v>
      </c>
      <c r="G28" s="3">
        <v>2.8</v>
      </c>
      <c r="H28" s="11">
        <v>5434</v>
      </c>
      <c r="I28" s="4">
        <v>7.9000000000000001E-2</v>
      </c>
      <c r="J28" s="4">
        <v>0.58599999999999997</v>
      </c>
      <c r="K28" s="4">
        <v>0.64</v>
      </c>
      <c r="L28" s="4">
        <v>0.79</v>
      </c>
      <c r="M28" s="4">
        <v>0.94</v>
      </c>
      <c r="N28" s="4">
        <v>4.2000000000000003E-2</v>
      </c>
      <c r="O28" s="11">
        <f>N28*C28</f>
        <v>7846.2047664000011</v>
      </c>
      <c r="P28" s="4">
        <v>0.49459999999999998</v>
      </c>
      <c r="Q28" s="4">
        <v>0.42130000000000001</v>
      </c>
      <c r="R28" s="4">
        <v>0.27589999999999998</v>
      </c>
      <c r="S28" s="4">
        <v>0.37290000000000001</v>
      </c>
      <c r="T28" s="4">
        <v>0.21390000000000001</v>
      </c>
      <c r="U28" s="4">
        <v>0.28270000000000001</v>
      </c>
    </row>
    <row r="29" spans="1:21" x14ac:dyDescent="0.45">
      <c r="A29" s="14" t="s">
        <v>732</v>
      </c>
      <c r="B29" s="11" t="s">
        <v>831</v>
      </c>
      <c r="C29" s="11">
        <v>182990</v>
      </c>
      <c r="D29" s="11">
        <f>C29/263000*1000</f>
        <v>695.77946768060838</v>
      </c>
      <c r="E29" s="11">
        <v>93</v>
      </c>
      <c r="F29" s="3">
        <v>67.900000000000006</v>
      </c>
      <c r="G29" s="3">
        <v>0</v>
      </c>
      <c r="H29" s="11">
        <v>631</v>
      </c>
      <c r="I29" s="4">
        <v>-1.1000000000000001E-2</v>
      </c>
      <c r="J29" s="4">
        <v>-5.5E-2</v>
      </c>
      <c r="K29" s="4">
        <v>-0.14000000000000001</v>
      </c>
      <c r="L29" s="4">
        <v>0.2</v>
      </c>
      <c r="M29" s="4">
        <v>0.7</v>
      </c>
      <c r="N29" s="4">
        <v>0.20710000000000001</v>
      </c>
      <c r="O29" s="11">
        <f>N29*C29</f>
        <v>37897.228999999999</v>
      </c>
      <c r="P29" s="4"/>
      <c r="Q29" s="4"/>
      <c r="R29" s="4">
        <v>-9.8177000000000003</v>
      </c>
      <c r="S29" s="4">
        <v>0.86899999999999999</v>
      </c>
      <c r="T29" s="4">
        <v>-19.2775</v>
      </c>
      <c r="U29" s="4">
        <v>0.77769999999999995</v>
      </c>
    </row>
    <row r="30" spans="1:21" x14ac:dyDescent="0.45">
      <c r="A30" s="14" t="s">
        <v>739</v>
      </c>
      <c r="B30" s="11" t="s">
        <v>824</v>
      </c>
      <c r="C30" s="11">
        <v>180022.5</v>
      </c>
      <c r="D30" s="11">
        <f>C30/263000*1000</f>
        <v>684.49619771863115</v>
      </c>
      <c r="E30" s="11">
        <v>277</v>
      </c>
      <c r="F30" s="3">
        <v>11.4</v>
      </c>
      <c r="G30" s="3">
        <v>1.6</v>
      </c>
      <c r="H30" s="11">
        <v>315</v>
      </c>
      <c r="I30" s="4">
        <v>1.9E-2</v>
      </c>
      <c r="J30" s="4">
        <v>9.5000000000000001E-2</v>
      </c>
      <c r="K30" s="4">
        <v>0.34</v>
      </c>
      <c r="L30" s="4">
        <v>0.6</v>
      </c>
      <c r="M30" s="4">
        <v>0.84</v>
      </c>
      <c r="N30" s="4">
        <v>0.29559999999999997</v>
      </c>
      <c r="O30" s="11">
        <f>N30*C30</f>
        <v>53214.650999999998</v>
      </c>
      <c r="P30" s="4">
        <v>0.11550000000000001</v>
      </c>
      <c r="Q30" s="4">
        <v>0.1691</v>
      </c>
      <c r="R30" s="4">
        <v>8.2199999999999995E-2</v>
      </c>
      <c r="S30" s="4">
        <v>0.12540000000000001</v>
      </c>
      <c r="T30" s="4">
        <v>0.19470000000000001</v>
      </c>
      <c r="U30" s="4">
        <v>0.20680000000000001</v>
      </c>
    </row>
    <row r="31" spans="1:21" x14ac:dyDescent="0.45">
      <c r="A31" s="14" t="s">
        <v>681</v>
      </c>
      <c r="B31" s="11" t="s">
        <v>847</v>
      </c>
      <c r="C31" s="11">
        <v>172170</v>
      </c>
      <c r="D31" s="11">
        <f>C31/263000*1000</f>
        <v>654.63878326996189</v>
      </c>
      <c r="E31" s="11">
        <v>9661</v>
      </c>
      <c r="F31" s="3">
        <v>5.9</v>
      </c>
      <c r="G31" s="3">
        <v>0.4</v>
      </c>
      <c r="H31" s="11">
        <v>5739</v>
      </c>
      <c r="I31" s="4">
        <v>0</v>
      </c>
      <c r="J31" s="4">
        <v>3.1E-2</v>
      </c>
      <c r="K31" s="4">
        <v>0.32</v>
      </c>
      <c r="L31" s="4">
        <v>1.48</v>
      </c>
      <c r="M31" s="4">
        <v>1.94</v>
      </c>
      <c r="N31" s="4">
        <v>0.31629999999999997</v>
      </c>
      <c r="O31" s="11">
        <f>N31*C31</f>
        <v>54457.370999999992</v>
      </c>
      <c r="P31" s="4">
        <v>0.1353</v>
      </c>
      <c r="Q31" s="4">
        <v>0.12709999999999999</v>
      </c>
      <c r="R31" s="4">
        <v>0.12479999999999999</v>
      </c>
      <c r="S31" s="4">
        <v>0.13109999999999999</v>
      </c>
      <c r="T31" s="4">
        <v>0.1028</v>
      </c>
      <c r="U31" s="4">
        <v>0.106</v>
      </c>
    </row>
    <row r="32" spans="1:21" x14ac:dyDescent="0.45">
      <c r="A32" s="14" t="s">
        <v>634</v>
      </c>
      <c r="B32" s="11" t="s">
        <v>825</v>
      </c>
      <c r="C32" s="11">
        <v>170240</v>
      </c>
      <c r="D32" s="11">
        <f>C32/263000*1000</f>
        <v>647.30038022813687</v>
      </c>
      <c r="E32" s="11">
        <v>1503</v>
      </c>
      <c r="F32" s="3">
        <v>20.2</v>
      </c>
      <c r="G32" s="3">
        <v>5.8</v>
      </c>
      <c r="H32" s="11">
        <v>3040</v>
      </c>
      <c r="I32" s="4">
        <v>4.2000000000000003E-2</v>
      </c>
      <c r="J32" s="4">
        <v>0.35100000000000003</v>
      </c>
      <c r="K32" s="4">
        <v>0.78</v>
      </c>
      <c r="L32" s="4">
        <v>2.73</v>
      </c>
      <c r="M32" s="4">
        <v>3.35</v>
      </c>
      <c r="N32" s="4">
        <v>0.10060000000000001</v>
      </c>
      <c r="O32" s="11">
        <f>N32*C32</f>
        <v>17126.144</v>
      </c>
      <c r="P32" s="4">
        <v>0.64510000000000001</v>
      </c>
      <c r="Q32" s="4">
        <v>0.60389999999999999</v>
      </c>
      <c r="R32" s="4">
        <v>0.5242</v>
      </c>
      <c r="S32" s="4">
        <v>0.46100000000000002</v>
      </c>
      <c r="T32" s="4">
        <v>0.4002</v>
      </c>
      <c r="U32" s="4">
        <v>0.38990000000000002</v>
      </c>
    </row>
    <row r="33" spans="1:21" x14ac:dyDescent="0.45">
      <c r="A33" s="14" t="s">
        <v>510</v>
      </c>
      <c r="B33" s="11" t="s">
        <v>824</v>
      </c>
      <c r="C33" s="11">
        <v>166950</v>
      </c>
      <c r="D33" s="11">
        <f>C33/263000*1000</f>
        <v>634.79087452471481</v>
      </c>
      <c r="E33" s="11">
        <v>87</v>
      </c>
      <c r="F33" s="3">
        <v>9.1</v>
      </c>
      <c r="G33" s="3">
        <v>1.6</v>
      </c>
      <c r="H33" s="11">
        <v>795</v>
      </c>
      <c r="I33" s="4">
        <v>0.06</v>
      </c>
      <c r="J33" s="4">
        <v>4.2999999999999997E-2</v>
      </c>
      <c r="K33" s="4">
        <v>0.49</v>
      </c>
      <c r="L33" s="4">
        <v>0.77</v>
      </c>
      <c r="M33" s="4">
        <v>0.95</v>
      </c>
      <c r="N33" s="4">
        <v>7.6499999999999999E-2</v>
      </c>
      <c r="O33" s="11">
        <f>N33*C33</f>
        <v>12771.674999999999</v>
      </c>
      <c r="P33" s="4">
        <v>0.29370000000000002</v>
      </c>
      <c r="Q33" s="4">
        <v>0.2215</v>
      </c>
      <c r="R33" s="4">
        <v>0.31869999999999998</v>
      </c>
      <c r="S33" s="4">
        <v>0.2009</v>
      </c>
      <c r="T33" s="4">
        <v>0.2596</v>
      </c>
      <c r="U33" s="4">
        <v>0.20119999999999999</v>
      </c>
    </row>
    <row r="34" spans="1:21" x14ac:dyDescent="0.45">
      <c r="A34" s="14" t="s">
        <v>579</v>
      </c>
      <c r="B34" s="11" t="s">
        <v>833</v>
      </c>
      <c r="C34" s="11">
        <v>157526</v>
      </c>
      <c r="D34" s="11">
        <f>C34/263000*1000</f>
        <v>598.95817490494301</v>
      </c>
      <c r="E34" s="11">
        <v>1396</v>
      </c>
      <c r="F34" s="3">
        <v>7.1</v>
      </c>
      <c r="G34" s="3">
        <v>0</v>
      </c>
      <c r="H34" s="11">
        <v>997</v>
      </c>
      <c r="I34" s="4">
        <v>7.5999999999999998E-2</v>
      </c>
      <c r="J34" s="4">
        <v>0.20300000000000001</v>
      </c>
      <c r="K34" s="4">
        <v>0.63</v>
      </c>
      <c r="L34" s="4">
        <v>2.23</v>
      </c>
      <c r="M34" s="4">
        <v>4.4000000000000004</v>
      </c>
      <c r="N34" s="4">
        <v>0.5474</v>
      </c>
      <c r="O34" s="11">
        <f>N34*C34</f>
        <v>86229.732399999994</v>
      </c>
      <c r="P34" s="4"/>
      <c r="Q34" s="4"/>
      <c r="R34" s="4"/>
      <c r="S34" s="4"/>
      <c r="T34" s="4">
        <v>0.48470000000000002</v>
      </c>
      <c r="U34" s="4">
        <v>0.60550000000000004</v>
      </c>
    </row>
    <row r="35" spans="1:21" x14ac:dyDescent="0.45">
      <c r="A35" s="14" t="s">
        <v>156</v>
      </c>
      <c r="B35" s="11" t="s">
        <v>847</v>
      </c>
      <c r="C35" s="11">
        <v>150192</v>
      </c>
      <c r="D35" s="11">
        <f>C35/263000*1000</f>
        <v>571.07224334600755</v>
      </c>
      <c r="E35" s="11">
        <v>3704</v>
      </c>
      <c r="F35" s="3">
        <v>7.2</v>
      </c>
      <c r="G35" s="3">
        <v>2.2000000000000002</v>
      </c>
      <c r="H35" s="11">
        <v>2682</v>
      </c>
      <c r="I35" s="4">
        <v>0.124</v>
      </c>
      <c r="J35" s="4">
        <v>0.31900000000000001</v>
      </c>
      <c r="K35" s="4">
        <v>0.68</v>
      </c>
      <c r="L35" s="4">
        <v>2.73</v>
      </c>
      <c r="M35" s="4">
        <v>3.52</v>
      </c>
      <c r="N35" s="4">
        <v>0.1469</v>
      </c>
      <c r="O35" s="11">
        <f>N35*C35</f>
        <v>22063.2048</v>
      </c>
      <c r="P35" s="4">
        <v>0.37209999999999999</v>
      </c>
      <c r="Q35" s="4">
        <v>0.35070000000000001</v>
      </c>
      <c r="R35" s="4">
        <v>0.3478</v>
      </c>
      <c r="S35" s="4">
        <v>0.48020000000000002</v>
      </c>
      <c r="T35" s="4">
        <v>0.24959999999999999</v>
      </c>
      <c r="U35" s="4">
        <v>0.4118</v>
      </c>
    </row>
    <row r="36" spans="1:21" x14ac:dyDescent="0.45">
      <c r="A36" s="14" t="s">
        <v>5</v>
      </c>
      <c r="B36" s="11" t="s">
        <v>833</v>
      </c>
      <c r="C36" s="11">
        <v>146176.4276480109</v>
      </c>
      <c r="D36" s="11">
        <f>C36/263000*1000</f>
        <v>555.80390740688551</v>
      </c>
      <c r="E36" s="11">
        <v>105</v>
      </c>
      <c r="F36" s="3">
        <v>8.8000000000000007</v>
      </c>
      <c r="G36" s="3">
        <v>0</v>
      </c>
      <c r="H36" s="11">
        <v>92</v>
      </c>
      <c r="I36" s="4">
        <v>-3.3000000000000002E-2</v>
      </c>
      <c r="J36" s="4">
        <v>-6.8000000000000005E-2</v>
      </c>
      <c r="K36" s="4">
        <v>0.44</v>
      </c>
      <c r="L36" s="4">
        <v>1.49</v>
      </c>
      <c r="M36" s="4">
        <v>1.4</v>
      </c>
      <c r="N36" s="4">
        <v>0.46179999999999999</v>
      </c>
      <c r="O36" s="11">
        <f>N36*C36</f>
        <v>67504.274287851425</v>
      </c>
      <c r="P36" s="4"/>
      <c r="Q36" s="4"/>
      <c r="R36" s="4"/>
      <c r="S36" s="4"/>
      <c r="T36" s="4">
        <v>0.1346</v>
      </c>
      <c r="U36" s="4">
        <v>0.17430000000000001</v>
      </c>
    </row>
    <row r="37" spans="1:21" x14ac:dyDescent="0.45">
      <c r="A37" s="14" t="s">
        <v>609</v>
      </c>
      <c r="B37" s="11" t="s">
        <v>823</v>
      </c>
      <c r="C37" s="11">
        <v>146034</v>
      </c>
      <c r="D37" s="11">
        <f>C37/263000*1000</f>
        <v>555.26235741444862</v>
      </c>
      <c r="E37" s="11">
        <v>4968</v>
      </c>
      <c r="F37" s="3">
        <v>16.3</v>
      </c>
      <c r="G37" s="3">
        <v>1.5</v>
      </c>
      <c r="H37" s="11">
        <v>8113</v>
      </c>
      <c r="I37" s="4">
        <v>9.8000000000000004E-2</v>
      </c>
      <c r="J37" s="4">
        <v>0.39600000000000002</v>
      </c>
      <c r="K37" s="4">
        <v>1.36</v>
      </c>
      <c r="L37" s="4">
        <v>1.08</v>
      </c>
      <c r="M37" s="4">
        <v>1.32</v>
      </c>
      <c r="N37" s="4">
        <v>0.24</v>
      </c>
      <c r="O37" s="11">
        <f>N37*C37</f>
        <v>35048.159999999996</v>
      </c>
      <c r="P37" s="4">
        <v>0.12720000000000001</v>
      </c>
      <c r="Q37" s="4">
        <v>0.14399999999999999</v>
      </c>
      <c r="R37" s="4">
        <v>1.4500000000000001E-2</v>
      </c>
      <c r="S37" s="4">
        <v>0.123</v>
      </c>
      <c r="T37" s="4">
        <v>6.1000000000000004E-3</v>
      </c>
      <c r="U37" s="4">
        <v>0.1033</v>
      </c>
    </row>
    <row r="38" spans="1:21" x14ac:dyDescent="0.45">
      <c r="A38" s="14" t="s">
        <v>621</v>
      </c>
      <c r="B38" s="11" t="s">
        <v>826</v>
      </c>
      <c r="C38" s="11">
        <v>141174</v>
      </c>
      <c r="D38" s="11">
        <f>C38/263000*1000</f>
        <v>536.78326996197723</v>
      </c>
      <c r="E38" s="11">
        <v>484</v>
      </c>
      <c r="F38" s="3">
        <v>28.2</v>
      </c>
      <c r="G38" s="3">
        <v>0</v>
      </c>
      <c r="H38" s="11">
        <v>1364</v>
      </c>
      <c r="I38" s="4">
        <v>0.05</v>
      </c>
      <c r="J38" s="4">
        <v>0.109</v>
      </c>
      <c r="K38" s="4">
        <v>0.55000000000000004</v>
      </c>
      <c r="L38" s="4">
        <v>1.55</v>
      </c>
      <c r="M38" s="4">
        <v>1.71</v>
      </c>
      <c r="N38" s="4">
        <v>0.2346</v>
      </c>
      <c r="O38" s="11">
        <f>N38*C38</f>
        <v>33119.420400000003</v>
      </c>
      <c r="P38" s="4">
        <v>0.27529999999999999</v>
      </c>
      <c r="Q38" s="4">
        <v>0.35170000000000001</v>
      </c>
      <c r="R38" s="4">
        <v>0.3044</v>
      </c>
      <c r="S38" s="4">
        <v>0.46189999999999998</v>
      </c>
      <c r="T38" s="4">
        <v>0.30449999999999999</v>
      </c>
      <c r="U38" s="4">
        <v>0.45050000000000001</v>
      </c>
    </row>
    <row r="39" spans="1:21" x14ac:dyDescent="0.45">
      <c r="A39" s="14" t="s">
        <v>740</v>
      </c>
      <c r="B39" s="11" t="s">
        <v>823</v>
      </c>
      <c r="C39" s="11">
        <v>132814.99</v>
      </c>
      <c r="D39" s="11">
        <f>C39/263000*1000</f>
        <v>504.99996197718633</v>
      </c>
      <c r="E39" s="11">
        <v>8261</v>
      </c>
      <c r="F39" s="3">
        <v>8</v>
      </c>
      <c r="G39" s="3">
        <v>1.1000000000000001</v>
      </c>
      <c r="H39" s="11">
        <v>6611</v>
      </c>
      <c r="I39" s="4">
        <v>-8.0000000000000002E-3</v>
      </c>
      <c r="J39" s="4">
        <v>0.34499999999999997</v>
      </c>
      <c r="K39" s="4">
        <v>1.3</v>
      </c>
      <c r="L39" s="4">
        <v>2.16</v>
      </c>
      <c r="M39" s="4">
        <v>1.19</v>
      </c>
      <c r="N39" s="4">
        <v>0.39640000000000003</v>
      </c>
      <c r="O39" s="11">
        <f>N39*C39</f>
        <v>52647.862035999999</v>
      </c>
      <c r="P39" s="4">
        <v>0.37159999999999999</v>
      </c>
      <c r="Q39" s="4">
        <v>0.2364</v>
      </c>
      <c r="R39" s="4">
        <v>0.30809999999999998</v>
      </c>
      <c r="S39" s="4">
        <v>0.17319999999999999</v>
      </c>
      <c r="T39" s="4">
        <v>0.26979999999999998</v>
      </c>
      <c r="U39" s="4">
        <v>0.1497</v>
      </c>
    </row>
    <row r="40" spans="1:21" x14ac:dyDescent="0.45">
      <c r="A40" s="14" t="s">
        <v>144</v>
      </c>
      <c r="B40" s="11" t="s">
        <v>822</v>
      </c>
      <c r="C40" s="11">
        <v>129536</v>
      </c>
      <c r="D40" s="11">
        <f>C40/263000*1000</f>
        <v>492.53231939163499</v>
      </c>
      <c r="E40" s="11">
        <v>2993</v>
      </c>
      <c r="F40" s="3">
        <v>9.8000000000000007</v>
      </c>
      <c r="G40" s="3">
        <v>1.4</v>
      </c>
      <c r="H40" s="11">
        <v>2944</v>
      </c>
      <c r="I40" s="4">
        <v>1.3000000000000001E-2</v>
      </c>
      <c r="J40" s="4">
        <v>0.21199999999999999</v>
      </c>
      <c r="K40" s="4">
        <v>0.92</v>
      </c>
      <c r="L40" s="4">
        <v>2.76</v>
      </c>
      <c r="M40" s="4">
        <v>7.51</v>
      </c>
      <c r="N40" s="4">
        <v>7.8399999999999997E-2</v>
      </c>
      <c r="O40" s="11">
        <f>N40*C40</f>
        <v>10155.6224</v>
      </c>
      <c r="P40" s="4">
        <v>0.216</v>
      </c>
      <c r="Q40" s="4">
        <v>0.24990000000000001</v>
      </c>
      <c r="R40" s="4">
        <v>0.2087</v>
      </c>
      <c r="S40" s="4">
        <v>0.23139999999999999</v>
      </c>
      <c r="T40" s="4">
        <v>0.1565</v>
      </c>
      <c r="U40" s="4">
        <v>0.18740000000000001</v>
      </c>
    </row>
    <row r="41" spans="1:21" x14ac:dyDescent="0.45">
      <c r="A41" s="14" t="s">
        <v>494</v>
      </c>
      <c r="B41" s="11" t="s">
        <v>827</v>
      </c>
      <c r="C41" s="11">
        <v>129260</v>
      </c>
      <c r="D41" s="11">
        <f>C41/263000*1000</f>
        <v>491.4828897338403</v>
      </c>
      <c r="E41" s="11">
        <v>867</v>
      </c>
      <c r="F41" s="3">
        <v>13</v>
      </c>
      <c r="G41" s="3">
        <v>0</v>
      </c>
      <c r="H41" s="11">
        <v>1124</v>
      </c>
      <c r="I41" s="4">
        <v>7.2999999999999995E-2</v>
      </c>
      <c r="J41" s="4">
        <v>0.49700000000000005</v>
      </c>
      <c r="K41" s="4">
        <v>1.02</v>
      </c>
      <c r="L41" s="4">
        <v>2.19</v>
      </c>
      <c r="M41" s="4">
        <v>2.5499999999999998</v>
      </c>
      <c r="N41" s="4">
        <v>0.13449999999999998</v>
      </c>
      <c r="O41" s="11">
        <f>N41*C41</f>
        <v>17385.469999999998</v>
      </c>
      <c r="P41" s="4"/>
      <c r="Q41" s="4"/>
      <c r="R41" s="4">
        <v>0.96950000000000003</v>
      </c>
      <c r="S41" s="4">
        <v>0.9617</v>
      </c>
      <c r="T41" s="4">
        <v>0.89300000000000002</v>
      </c>
      <c r="U41" s="4">
        <v>0.86629999999999996</v>
      </c>
    </row>
    <row r="42" spans="1:21" x14ac:dyDescent="0.45">
      <c r="A42" s="14" t="s">
        <v>577</v>
      </c>
      <c r="B42" s="11" t="s">
        <v>827</v>
      </c>
      <c r="C42" s="11">
        <v>121200</v>
      </c>
      <c r="D42" s="11">
        <f>C42/263000*1000</f>
        <v>460.83650190114065</v>
      </c>
      <c r="E42" s="11">
        <v>492</v>
      </c>
      <c r="F42" s="3">
        <v>16.399999999999999</v>
      </c>
      <c r="G42" s="3">
        <v>0</v>
      </c>
      <c r="H42" s="11">
        <v>808</v>
      </c>
      <c r="I42" s="4">
        <v>2.7999999999999997E-2</v>
      </c>
      <c r="J42" s="4">
        <v>0.245</v>
      </c>
      <c r="K42" s="4">
        <v>0.65</v>
      </c>
      <c r="L42" s="4">
        <v>0.91</v>
      </c>
      <c r="M42" s="4">
        <v>1.36</v>
      </c>
      <c r="N42" s="4">
        <v>0.21350000000000002</v>
      </c>
      <c r="O42" s="11">
        <f>N42*C42</f>
        <v>25876.200000000004</v>
      </c>
      <c r="P42" s="4"/>
      <c r="Q42" s="4"/>
      <c r="R42" s="4">
        <v>0.92969999999999997</v>
      </c>
      <c r="S42" s="4">
        <v>0.99009999999999998</v>
      </c>
      <c r="T42" s="4">
        <v>0.14929999999999999</v>
      </c>
      <c r="U42" s="4">
        <v>0.72330000000000005</v>
      </c>
    </row>
    <row r="43" spans="1:21" x14ac:dyDescent="0.45">
      <c r="A43" s="14" t="s">
        <v>530</v>
      </c>
      <c r="B43" s="11" t="s">
        <v>836</v>
      </c>
      <c r="C43" s="11">
        <v>121086.9</v>
      </c>
      <c r="D43" s="11">
        <f>C43/263000*1000</f>
        <v>460.40646387832697</v>
      </c>
      <c r="E43" s="11">
        <v>3357</v>
      </c>
      <c r="F43" s="3">
        <v>8.9</v>
      </c>
      <c r="G43" s="3">
        <v>0</v>
      </c>
      <c r="H43" s="11">
        <v>2970</v>
      </c>
      <c r="I43" s="4">
        <v>8.5999999999999993E-2</v>
      </c>
      <c r="J43" s="4">
        <v>0.26100000000000001</v>
      </c>
      <c r="K43" s="4">
        <v>0.8</v>
      </c>
      <c r="L43" s="4">
        <v>0.98</v>
      </c>
      <c r="M43" s="4">
        <v>1.1299999999999999</v>
      </c>
      <c r="N43" s="4">
        <v>0.13439999999999999</v>
      </c>
      <c r="O43" s="11">
        <f>N43*C43</f>
        <v>16274.079359999998</v>
      </c>
      <c r="P43" s="4"/>
      <c r="Q43" s="4"/>
      <c r="R43" s="4">
        <v>0.8901</v>
      </c>
      <c r="S43" s="4">
        <v>0.9819</v>
      </c>
      <c r="T43" s="4">
        <v>0.72599999999999998</v>
      </c>
      <c r="U43" s="4">
        <v>0.92830000000000001</v>
      </c>
    </row>
    <row r="44" spans="1:21" x14ac:dyDescent="0.45">
      <c r="A44" s="14" t="s">
        <v>442</v>
      </c>
      <c r="B44" s="11" t="s">
        <v>823</v>
      </c>
      <c r="C44" s="11">
        <v>115760</v>
      </c>
      <c r="D44" s="11">
        <f>C44/263000*1000</f>
        <v>440.15209125475286</v>
      </c>
      <c r="E44" s="11">
        <v>109</v>
      </c>
      <c r="F44" s="3">
        <v>13.3</v>
      </c>
      <c r="G44" s="3">
        <v>2.8</v>
      </c>
      <c r="H44" s="11">
        <v>1447</v>
      </c>
      <c r="I44" s="4">
        <v>5.9000000000000004E-2</v>
      </c>
      <c r="J44" s="4">
        <v>0.31900000000000001</v>
      </c>
      <c r="K44" s="4">
        <v>0.84</v>
      </c>
      <c r="L44" s="4">
        <v>2.4300000000000002</v>
      </c>
      <c r="M44" s="4">
        <v>2.4</v>
      </c>
      <c r="N44" s="4">
        <v>7.2900000000000006E-2</v>
      </c>
      <c r="O44" s="11">
        <f>N44*C44</f>
        <v>8438.9040000000005</v>
      </c>
      <c r="P44" s="4">
        <v>0.33529999999999999</v>
      </c>
      <c r="Q44" s="4">
        <v>0.30590000000000001</v>
      </c>
      <c r="R44" s="4">
        <v>0.23080000000000001</v>
      </c>
      <c r="S44" s="4">
        <v>0.2477</v>
      </c>
      <c r="T44" s="4">
        <v>0.14549999999999999</v>
      </c>
      <c r="U44" s="4">
        <v>0.26529999999999998</v>
      </c>
    </row>
    <row r="45" spans="1:21" x14ac:dyDescent="0.45">
      <c r="A45" s="14" t="s">
        <v>16</v>
      </c>
      <c r="B45" s="11" t="s">
        <v>833</v>
      </c>
      <c r="C45" s="11">
        <v>115629.655876</v>
      </c>
      <c r="D45" s="11">
        <f>C45/263000*1000</f>
        <v>439.65648622053232</v>
      </c>
      <c r="E45" s="11">
        <v>711</v>
      </c>
      <c r="F45" s="3">
        <v>5.5</v>
      </c>
      <c r="G45" s="3">
        <v>0</v>
      </c>
      <c r="H45" s="11">
        <v>388</v>
      </c>
      <c r="I45" s="4">
        <v>-2.7999999999999997E-2</v>
      </c>
      <c r="J45" s="4">
        <v>3.2000000000000001E-2</v>
      </c>
      <c r="K45" s="4">
        <v>0.22</v>
      </c>
      <c r="L45" s="4">
        <v>1.44</v>
      </c>
      <c r="M45" s="4">
        <v>1.88</v>
      </c>
      <c r="N45" s="4">
        <v>0.28800000000000003</v>
      </c>
      <c r="O45" s="11">
        <f>N45*C45</f>
        <v>33301.340892288004</v>
      </c>
      <c r="P45" s="4"/>
      <c r="Q45" s="4"/>
      <c r="R45" s="4"/>
      <c r="S45" s="4"/>
      <c r="T45" s="4">
        <v>0.50609999999999999</v>
      </c>
      <c r="U45" s="4">
        <v>0.47260000000000002</v>
      </c>
    </row>
    <row r="46" spans="1:21" x14ac:dyDescent="0.45">
      <c r="A46" s="14" t="s">
        <v>724</v>
      </c>
      <c r="B46" s="11" t="s">
        <v>846</v>
      </c>
      <c r="C46" s="11">
        <v>113804.36678520001</v>
      </c>
      <c r="D46" s="11">
        <f>C46/263000*1000</f>
        <v>432.71622351787073</v>
      </c>
      <c r="E46" s="11">
        <v>-154</v>
      </c>
      <c r="F46" s="3">
        <v>-4.5999999999999996</v>
      </c>
      <c r="G46" s="3">
        <v>1.6</v>
      </c>
      <c r="H46" s="11">
        <v>70</v>
      </c>
      <c r="I46" s="4">
        <v>1E-3</v>
      </c>
      <c r="J46" s="4">
        <v>-7.8E-2</v>
      </c>
      <c r="K46" s="4">
        <v>0.23</v>
      </c>
      <c r="L46" s="4">
        <v>0.39</v>
      </c>
      <c r="M46" s="4">
        <v>0.61</v>
      </c>
      <c r="N46" s="4">
        <v>0.2051</v>
      </c>
      <c r="O46" s="11">
        <f>N46*C46</f>
        <v>23341.275627644522</v>
      </c>
      <c r="P46" s="4">
        <v>-0.6764</v>
      </c>
      <c r="Q46" s="4">
        <v>-0.14929999999999999</v>
      </c>
      <c r="R46" s="4">
        <v>-0.9304</v>
      </c>
      <c r="S46" s="4">
        <v>-0.17230000000000001</v>
      </c>
      <c r="T46" s="4">
        <v>-0.95669999999999999</v>
      </c>
      <c r="U46" s="4">
        <v>-0.28789999999999999</v>
      </c>
    </row>
    <row r="47" spans="1:21" x14ac:dyDescent="0.45">
      <c r="A47" s="14" t="s">
        <v>88</v>
      </c>
      <c r="B47" s="11" t="s">
        <v>823</v>
      </c>
      <c r="C47" s="11">
        <v>107696.7</v>
      </c>
      <c r="D47" s="11">
        <f>C47/263000*1000</f>
        <v>409.49315589353614</v>
      </c>
      <c r="E47" s="11">
        <v>9681</v>
      </c>
      <c r="F47" s="3">
        <v>7.3</v>
      </c>
      <c r="G47" s="3">
        <v>2.1</v>
      </c>
      <c r="H47" s="11">
        <v>7039</v>
      </c>
      <c r="I47" s="4">
        <v>-2.1000000000000001E-2</v>
      </c>
      <c r="J47" s="4">
        <v>-1.2E-2</v>
      </c>
      <c r="K47" s="4">
        <v>-0.11</v>
      </c>
      <c r="L47" s="4">
        <v>0.26</v>
      </c>
      <c r="M47" s="4">
        <v>1.1299999999999999</v>
      </c>
      <c r="N47" s="4">
        <v>0.1142</v>
      </c>
      <c r="O47" s="11">
        <f>N47*C47</f>
        <v>12298.96314</v>
      </c>
      <c r="P47" s="4">
        <v>0.64800000000000002</v>
      </c>
      <c r="Q47" s="4">
        <v>0.52100000000000002</v>
      </c>
      <c r="R47" s="4">
        <v>0.53380000000000005</v>
      </c>
      <c r="S47" s="4">
        <v>0.42409999999999998</v>
      </c>
      <c r="T47" s="4">
        <v>0.3735</v>
      </c>
      <c r="U47" s="4">
        <v>0.30030000000000001</v>
      </c>
    </row>
    <row r="48" spans="1:21" x14ac:dyDescent="0.45">
      <c r="A48" s="14" t="s">
        <v>513</v>
      </c>
      <c r="B48" s="11" t="s">
        <v>833</v>
      </c>
      <c r="C48" s="11">
        <v>105300</v>
      </c>
      <c r="D48" s="11">
        <f>C48/263000*1000</f>
        <v>400.38022813688212</v>
      </c>
      <c r="E48" s="11">
        <v>668</v>
      </c>
      <c r="F48" s="3">
        <v>3.2</v>
      </c>
      <c r="G48" s="3">
        <v>0</v>
      </c>
      <c r="H48" s="11">
        <v>211</v>
      </c>
      <c r="I48" s="4">
        <v>-7.0999999999999994E-2</v>
      </c>
      <c r="J48" s="4">
        <v>6.7000000000000004E-2</v>
      </c>
      <c r="K48" s="4">
        <v>0.65</v>
      </c>
      <c r="L48" s="4">
        <v>1.7</v>
      </c>
      <c r="M48" s="4">
        <v>1.74</v>
      </c>
      <c r="N48" s="4">
        <v>0.20600000000000002</v>
      </c>
      <c r="O48" s="11">
        <f>N48*C48</f>
        <v>21691.800000000003</v>
      </c>
      <c r="P48" s="4"/>
      <c r="Q48" s="4"/>
      <c r="R48" s="4"/>
      <c r="S48" s="4"/>
      <c r="T48" s="4">
        <v>0.55259999999999998</v>
      </c>
      <c r="U48" s="4">
        <v>0.45929999999999999</v>
      </c>
    </row>
    <row r="49" spans="1:21" x14ac:dyDescent="0.45">
      <c r="A49" s="14" t="s">
        <v>106</v>
      </c>
      <c r="B49" s="11" t="s">
        <v>847</v>
      </c>
      <c r="C49" s="11">
        <v>105171</v>
      </c>
      <c r="D49" s="11">
        <f>C49/263000*1000</f>
        <v>399.88973384030419</v>
      </c>
      <c r="E49" s="11">
        <v>10165</v>
      </c>
      <c r="F49" s="3">
        <v>9.4</v>
      </c>
      <c r="G49" s="3">
        <v>0.5</v>
      </c>
      <c r="H49" s="11">
        <v>9561</v>
      </c>
      <c r="I49" s="4">
        <v>0</v>
      </c>
      <c r="J49" s="4">
        <v>-8.199999999999999E-2</v>
      </c>
      <c r="K49" s="4">
        <v>0.57999999999999996</v>
      </c>
      <c r="L49" s="4">
        <v>2.29</v>
      </c>
      <c r="M49" s="4">
        <v>3.25</v>
      </c>
      <c r="N49" s="4">
        <v>0.2407</v>
      </c>
      <c r="O49" s="11">
        <f>N49*C49</f>
        <v>25314.6597</v>
      </c>
      <c r="P49" s="4">
        <v>0.125</v>
      </c>
      <c r="Q49" s="4">
        <v>0.1152</v>
      </c>
      <c r="R49" s="4">
        <v>0.11940000000000001</v>
      </c>
      <c r="S49" s="4">
        <v>0.10730000000000001</v>
      </c>
      <c r="T49" s="4">
        <v>0.1028</v>
      </c>
      <c r="U49" s="4">
        <v>7.8100000000000003E-2</v>
      </c>
    </row>
    <row r="50" spans="1:21" x14ac:dyDescent="0.45">
      <c r="A50" s="14" t="s">
        <v>726</v>
      </c>
      <c r="B50" s="11" t="s">
        <v>841</v>
      </c>
      <c r="C50" s="11">
        <v>104983.8885486892</v>
      </c>
      <c r="D50" s="11">
        <f>C50/263000*1000</f>
        <v>399.17828345509201</v>
      </c>
      <c r="E50" s="11">
        <v>124</v>
      </c>
      <c r="F50" s="3">
        <v>8.8000000000000007</v>
      </c>
      <c r="G50" s="3">
        <v>0</v>
      </c>
      <c r="H50" s="11">
        <v>109</v>
      </c>
      <c r="I50" s="4">
        <v>0.10300000000000001</v>
      </c>
      <c r="J50" s="4">
        <v>0.10300000000000001</v>
      </c>
      <c r="K50" s="4">
        <v>0.56000000000000005</v>
      </c>
      <c r="L50" s="4">
        <v>1.77</v>
      </c>
      <c r="M50" s="4">
        <v>1.71</v>
      </c>
      <c r="N50" s="4">
        <v>0.2762</v>
      </c>
      <c r="O50" s="11">
        <f>N50*C50</f>
        <v>28996.550017147954</v>
      </c>
      <c r="P50" s="4">
        <v>0.189</v>
      </c>
      <c r="Q50" s="4">
        <v>0.29949999999999999</v>
      </c>
      <c r="R50" s="4">
        <v>9.2200000000000004E-2</v>
      </c>
      <c r="S50" s="4">
        <v>0.1893</v>
      </c>
      <c r="T50" s="4">
        <v>9.4299999999999995E-2</v>
      </c>
      <c r="U50" s="4">
        <v>0.3115</v>
      </c>
    </row>
    <row r="51" spans="1:21" x14ac:dyDescent="0.45">
      <c r="A51" s="14" t="s">
        <v>677</v>
      </c>
      <c r="B51" s="11" t="s">
        <v>843</v>
      </c>
      <c r="C51" s="11">
        <v>101152</v>
      </c>
      <c r="D51" s="11">
        <f>C51/263000*1000</f>
        <v>384.60836501901139</v>
      </c>
      <c r="E51" s="11">
        <v>331</v>
      </c>
      <c r="F51" s="3">
        <v>26.3</v>
      </c>
      <c r="G51" s="3">
        <v>0</v>
      </c>
      <c r="H51" s="11">
        <v>872</v>
      </c>
      <c r="I51" s="4">
        <v>2.7999999999999997E-2</v>
      </c>
      <c r="J51" s="4">
        <v>-8.900000000000001E-2</v>
      </c>
      <c r="K51" s="4">
        <v>7.0000000000000007E-2</v>
      </c>
      <c r="L51" s="4">
        <v>0.52</v>
      </c>
      <c r="M51" s="4">
        <v>0.74</v>
      </c>
      <c r="N51" s="4">
        <v>0.29359999999999997</v>
      </c>
      <c r="O51" s="11">
        <f>N51*C51</f>
        <v>29698.227199999998</v>
      </c>
      <c r="P51" s="4"/>
      <c r="Q51" s="4">
        <v>0.91139999999999999</v>
      </c>
      <c r="R51" s="4">
        <v>0.52529999999999999</v>
      </c>
      <c r="S51" s="4">
        <v>0.48370000000000002</v>
      </c>
      <c r="T51" s="4">
        <v>0.48709999999999998</v>
      </c>
      <c r="U51" s="4">
        <v>0.34310000000000002</v>
      </c>
    </row>
    <row r="52" spans="1:21" x14ac:dyDescent="0.45">
      <c r="A52" s="14" t="s">
        <v>517</v>
      </c>
      <c r="B52" s="11" t="s">
        <v>831</v>
      </c>
      <c r="C52" s="11">
        <v>100316</v>
      </c>
      <c r="D52" s="11">
        <f>C52/263000*1000</f>
        <v>381.42965779467681</v>
      </c>
      <c r="E52" s="11">
        <v>2419</v>
      </c>
      <c r="F52" s="3">
        <v>6.7</v>
      </c>
      <c r="G52" s="3">
        <v>1.3</v>
      </c>
      <c r="H52" s="11">
        <v>1618</v>
      </c>
      <c r="I52" s="4">
        <v>-6.0000000000000001E-3</v>
      </c>
      <c r="J52" s="4">
        <v>0.109</v>
      </c>
      <c r="K52" s="4">
        <v>0.51</v>
      </c>
      <c r="L52" s="4">
        <v>2.11</v>
      </c>
      <c r="M52" s="4">
        <v>2.94</v>
      </c>
      <c r="N52" s="4">
        <v>0.50270000000000004</v>
      </c>
      <c r="O52" s="11">
        <f>N52*C52</f>
        <v>50428.853200000005</v>
      </c>
      <c r="P52" s="4">
        <v>0.4224</v>
      </c>
      <c r="Q52" s="4">
        <v>0.34429999999999999</v>
      </c>
      <c r="R52" s="4">
        <v>0.3982</v>
      </c>
      <c r="S52" s="4">
        <v>0.31030000000000002</v>
      </c>
      <c r="T52" s="4">
        <v>0.2984</v>
      </c>
      <c r="U52" s="4">
        <v>0.23880000000000001</v>
      </c>
    </row>
    <row r="53" spans="1:21" x14ac:dyDescent="0.45">
      <c r="A53" s="14" t="s">
        <v>176</v>
      </c>
      <c r="B53" s="11" t="s">
        <v>825</v>
      </c>
      <c r="C53" s="11">
        <v>94528</v>
      </c>
      <c r="D53" s="11">
        <f>C53/263000*1000</f>
        <v>359.42205323193917</v>
      </c>
      <c r="E53" s="11">
        <v>2097</v>
      </c>
      <c r="F53" s="3">
        <v>14.1</v>
      </c>
      <c r="G53" s="3">
        <v>0</v>
      </c>
      <c r="H53" s="11">
        <v>2954</v>
      </c>
      <c r="I53" s="4">
        <v>-2.3E-2</v>
      </c>
      <c r="J53" s="4">
        <v>0.13200000000000001</v>
      </c>
      <c r="K53" s="4">
        <v>0.3</v>
      </c>
      <c r="L53" s="4">
        <v>1.68</v>
      </c>
      <c r="M53" s="4">
        <v>2.9</v>
      </c>
      <c r="N53" s="4">
        <v>0.17170000000000002</v>
      </c>
      <c r="O53" s="11">
        <f>N53*C53</f>
        <v>16230.457600000002</v>
      </c>
      <c r="P53" s="4"/>
      <c r="Q53" s="4"/>
      <c r="R53" s="4">
        <v>-2.1865000000000001</v>
      </c>
      <c r="S53" s="4">
        <v>0.97509999999999997</v>
      </c>
      <c r="T53" s="4">
        <v>-3.1941000000000002</v>
      </c>
      <c r="U53" s="4">
        <v>0.95909999999999995</v>
      </c>
    </row>
    <row r="54" spans="1:21" x14ac:dyDescent="0.45">
      <c r="A54" s="14" t="s">
        <v>672</v>
      </c>
      <c r="B54" s="11" t="s">
        <v>847</v>
      </c>
      <c r="C54" s="11">
        <v>93208.05</v>
      </c>
      <c r="D54" s="11">
        <f>C54/263000*1000</f>
        <v>354.4032319391635</v>
      </c>
      <c r="E54" s="11">
        <v>1212</v>
      </c>
      <c r="F54" s="3">
        <v>12.1</v>
      </c>
      <c r="G54" s="3">
        <v>1.4</v>
      </c>
      <c r="H54" s="11">
        <v>1469</v>
      </c>
      <c r="I54" s="4">
        <v>3.2000000000000001E-2</v>
      </c>
      <c r="J54" s="4">
        <v>0.316</v>
      </c>
      <c r="K54" s="4">
        <v>0.77</v>
      </c>
      <c r="L54" s="4">
        <v>1.83</v>
      </c>
      <c r="M54" s="4">
        <v>2.66</v>
      </c>
      <c r="N54" s="4">
        <v>0.32450000000000001</v>
      </c>
      <c r="O54" s="11">
        <f>N54*C54</f>
        <v>30246.012225000002</v>
      </c>
      <c r="P54" s="4">
        <v>0.4788</v>
      </c>
      <c r="Q54" s="4">
        <v>0.37030000000000002</v>
      </c>
      <c r="R54" s="4">
        <v>0.34799999999999998</v>
      </c>
      <c r="S54" s="4">
        <v>0.28199999999999997</v>
      </c>
      <c r="T54" s="4">
        <v>0.17019999999999999</v>
      </c>
      <c r="U54" s="4">
        <v>0.17230000000000001</v>
      </c>
    </row>
    <row r="55" spans="1:21" x14ac:dyDescent="0.45">
      <c r="A55" s="14" t="s">
        <v>119</v>
      </c>
      <c r="B55" s="11" t="s">
        <v>833</v>
      </c>
      <c r="C55" s="11">
        <v>90240</v>
      </c>
      <c r="D55" s="11">
        <f>C55/263000*1000</f>
        <v>343.11787072243345</v>
      </c>
      <c r="E55" s="11">
        <v>1045</v>
      </c>
      <c r="F55" s="3">
        <v>7.2</v>
      </c>
      <c r="G55" s="3">
        <v>0</v>
      </c>
      <c r="H55" s="11">
        <v>752</v>
      </c>
      <c r="I55" s="4">
        <v>7.400000000000001E-2</v>
      </c>
      <c r="J55" s="4">
        <v>0.22699999999999998</v>
      </c>
      <c r="K55" s="4">
        <v>0.47</v>
      </c>
      <c r="L55" s="4">
        <v>1.94</v>
      </c>
      <c r="M55" s="4">
        <v>2.21</v>
      </c>
      <c r="N55" s="4">
        <v>0.6631999999999999</v>
      </c>
      <c r="O55" s="11">
        <f>N55*C55</f>
        <v>59847.167999999991</v>
      </c>
      <c r="P55" s="4"/>
      <c r="Q55" s="4"/>
      <c r="R55" s="4"/>
      <c r="S55" s="4"/>
      <c r="T55" s="4">
        <v>0.76270000000000004</v>
      </c>
      <c r="U55" s="4">
        <v>0.6946</v>
      </c>
    </row>
    <row r="56" spans="1:21" x14ac:dyDescent="0.45">
      <c r="A56" s="14" t="s">
        <v>180</v>
      </c>
      <c r="B56" s="11" t="s">
        <v>841</v>
      </c>
      <c r="C56" s="11">
        <v>89913.600000000006</v>
      </c>
      <c r="D56" s="11">
        <f>C56/263000*1000</f>
        <v>341.87680608365025</v>
      </c>
      <c r="E56" s="11">
        <v>1086</v>
      </c>
      <c r="F56" s="3">
        <v>9.3000000000000007</v>
      </c>
      <c r="G56" s="3">
        <v>0</v>
      </c>
      <c r="H56" s="11">
        <v>1008</v>
      </c>
      <c r="I56" s="4">
        <v>2.7000000000000003E-2</v>
      </c>
      <c r="J56" s="4">
        <v>1.7000000000000001E-2</v>
      </c>
      <c r="K56" s="4">
        <v>0.89</v>
      </c>
      <c r="L56" s="4">
        <v>1.68</v>
      </c>
      <c r="M56" s="4">
        <v>1.35</v>
      </c>
      <c r="N56" s="4">
        <v>9.4E-2</v>
      </c>
      <c r="O56" s="11">
        <f>N56*C56</f>
        <v>8451.8784000000014</v>
      </c>
      <c r="P56" s="4">
        <v>0.17649999999999999</v>
      </c>
      <c r="Q56" s="4">
        <v>0.20480000000000001</v>
      </c>
      <c r="R56" s="4">
        <v>0.1263</v>
      </c>
      <c r="S56" s="4">
        <v>0.1525</v>
      </c>
      <c r="T56" s="4">
        <v>5.96E-2</v>
      </c>
      <c r="U56" s="4">
        <v>9.2799999999999994E-2</v>
      </c>
    </row>
    <row r="57" spans="1:21" x14ac:dyDescent="0.45">
      <c r="A57" s="14" t="s">
        <v>666</v>
      </c>
      <c r="B57" s="11" t="s">
        <v>860</v>
      </c>
      <c r="C57" s="11">
        <v>88800</v>
      </c>
      <c r="D57" s="11">
        <f>C57/263000*1000</f>
        <v>337.6425855513308</v>
      </c>
      <c r="E57" s="11">
        <v>3838</v>
      </c>
      <c r="F57" s="3">
        <v>11.6</v>
      </c>
      <c r="G57" s="3">
        <v>0</v>
      </c>
      <c r="H57" s="11">
        <v>4440</v>
      </c>
      <c r="I57" s="4">
        <v>0.05</v>
      </c>
      <c r="J57" s="4">
        <v>5.2000000000000005E-2</v>
      </c>
      <c r="K57" s="4">
        <v>0.53</v>
      </c>
      <c r="L57" s="4">
        <v>1.72</v>
      </c>
      <c r="M57" s="4">
        <v>2.11</v>
      </c>
      <c r="N57" s="4">
        <v>9.6500000000000002E-2</v>
      </c>
      <c r="O57" s="11">
        <f>N57*C57</f>
        <v>8569.2000000000007</v>
      </c>
      <c r="P57" s="4"/>
      <c r="Q57" s="4"/>
      <c r="R57" s="4"/>
      <c r="S57" s="4">
        <v>0.99709999999999999</v>
      </c>
      <c r="T57" s="4"/>
      <c r="U57" s="4">
        <v>0.99719999999999998</v>
      </c>
    </row>
    <row r="58" spans="1:21" x14ac:dyDescent="0.45">
      <c r="A58" s="14" t="s">
        <v>648</v>
      </c>
      <c r="B58" s="11" t="s">
        <v>828</v>
      </c>
      <c r="C58" s="11">
        <v>86304</v>
      </c>
      <c r="D58" s="11">
        <f>C58/263000*1000</f>
        <v>328.15209125475286</v>
      </c>
      <c r="E58" s="11">
        <v>885</v>
      </c>
      <c r="F58" s="3">
        <v>15.7</v>
      </c>
      <c r="G58" s="3">
        <v>0</v>
      </c>
      <c r="H58" s="11">
        <v>1392</v>
      </c>
      <c r="I58" s="4">
        <v>0.13500000000000001</v>
      </c>
      <c r="J58" s="4">
        <v>0.45799999999999996</v>
      </c>
      <c r="K58" s="4">
        <v>0.76</v>
      </c>
      <c r="L58" s="4">
        <v>2.44</v>
      </c>
      <c r="M58" s="4">
        <v>3.7</v>
      </c>
      <c r="N58" s="4">
        <v>0.64639999999999997</v>
      </c>
      <c r="O58" s="11">
        <f>N58*C58</f>
        <v>55786.905599999998</v>
      </c>
      <c r="P58" s="4">
        <v>1</v>
      </c>
      <c r="Q58" s="4">
        <v>1</v>
      </c>
      <c r="R58" s="4">
        <v>0.71479999999999999</v>
      </c>
      <c r="S58" s="4">
        <v>0.69579999999999997</v>
      </c>
      <c r="T58" s="4">
        <v>0.92630000000000001</v>
      </c>
      <c r="U58" s="4">
        <v>1.0029999999999999</v>
      </c>
    </row>
    <row r="59" spans="1:21" x14ac:dyDescent="0.45">
      <c r="A59" s="14" t="s">
        <v>27</v>
      </c>
      <c r="B59" s="11" t="s">
        <v>827</v>
      </c>
      <c r="C59" s="11">
        <v>85200</v>
      </c>
      <c r="D59" s="11">
        <f>C59/263000*1000</f>
        <v>323.9543726235741</v>
      </c>
      <c r="E59" s="11">
        <v>83</v>
      </c>
      <c r="F59" s="3">
        <v>12.8</v>
      </c>
      <c r="G59" s="3">
        <v>0</v>
      </c>
      <c r="H59" s="11">
        <v>1065</v>
      </c>
      <c r="I59" s="4">
        <v>0.158</v>
      </c>
      <c r="J59" s="4">
        <v>0.34899999999999998</v>
      </c>
      <c r="K59" s="4">
        <v>1.1100000000000001</v>
      </c>
      <c r="L59" s="4">
        <v>2.84</v>
      </c>
      <c r="M59" s="4">
        <v>4.5199999999999996</v>
      </c>
      <c r="N59" s="4">
        <v>0.3367</v>
      </c>
      <c r="O59" s="11">
        <f>N59*C59</f>
        <v>28686.84</v>
      </c>
      <c r="P59" s="4"/>
      <c r="Q59" s="4"/>
      <c r="R59" s="4">
        <v>0.98660000000000003</v>
      </c>
      <c r="S59" s="4">
        <v>0.97189999999999999</v>
      </c>
      <c r="T59" s="4">
        <v>0.97099999999999997</v>
      </c>
      <c r="U59" s="4">
        <v>0.93769999999999998</v>
      </c>
    </row>
    <row r="60" spans="1:21" x14ac:dyDescent="0.45">
      <c r="A60" s="14" t="s">
        <v>632</v>
      </c>
      <c r="B60" s="11" t="s">
        <v>831</v>
      </c>
      <c r="C60" s="11">
        <v>84625</v>
      </c>
      <c r="D60" s="11">
        <f>C60/263000*1000</f>
        <v>321.76806083650189</v>
      </c>
      <c r="E60" s="11">
        <v>82</v>
      </c>
      <c r="F60" s="3">
        <v>8.3000000000000007</v>
      </c>
      <c r="G60" s="3">
        <v>1.3</v>
      </c>
      <c r="H60" s="11">
        <v>677</v>
      </c>
      <c r="I60" s="4">
        <v>-1.6E-2</v>
      </c>
      <c r="J60" s="4">
        <v>0.192</v>
      </c>
      <c r="K60" s="4">
        <v>0.99</v>
      </c>
      <c r="L60" s="4">
        <v>2.69</v>
      </c>
      <c r="M60" s="4">
        <v>2.92</v>
      </c>
      <c r="N60" s="4">
        <v>8.8100000000000012E-2</v>
      </c>
      <c r="O60" s="11">
        <f>N60*C60</f>
        <v>7455.4625000000005</v>
      </c>
      <c r="P60" s="4">
        <v>0.32069999999999999</v>
      </c>
      <c r="Q60" s="4">
        <v>0.27339999999999998</v>
      </c>
      <c r="R60" s="4">
        <v>0.27589999999999998</v>
      </c>
      <c r="S60" s="4">
        <v>0.2351</v>
      </c>
      <c r="T60" s="4">
        <v>0.218</v>
      </c>
      <c r="U60" s="4">
        <v>0.17349999999999999</v>
      </c>
    </row>
    <row r="61" spans="1:21" x14ac:dyDescent="0.45">
      <c r="A61" s="14" t="s">
        <v>71</v>
      </c>
      <c r="B61" s="11" t="s">
        <v>836</v>
      </c>
      <c r="C61" s="11">
        <v>82600</v>
      </c>
      <c r="D61" s="11">
        <f>C61/263000*1000</f>
        <v>314.06844106463876</v>
      </c>
      <c r="E61" s="11">
        <v>563</v>
      </c>
      <c r="F61" s="3">
        <v>14.7</v>
      </c>
      <c r="G61" s="3">
        <v>0</v>
      </c>
      <c r="H61" s="11">
        <v>826</v>
      </c>
      <c r="I61" s="4">
        <v>0.14400000000000002</v>
      </c>
      <c r="J61" s="4">
        <v>0.45399999999999996</v>
      </c>
      <c r="K61" s="4">
        <v>1.58</v>
      </c>
      <c r="L61" s="4">
        <v>2</v>
      </c>
      <c r="M61" s="4">
        <v>1.81</v>
      </c>
      <c r="N61" s="4">
        <v>8.8599999999999998E-2</v>
      </c>
      <c r="O61" s="11">
        <f>N61*C61</f>
        <v>7318.36</v>
      </c>
      <c r="P61" s="4"/>
      <c r="Q61" s="4"/>
      <c r="R61" s="4">
        <v>-0.23549999999999999</v>
      </c>
      <c r="S61" s="4">
        <v>0.96299999999999997</v>
      </c>
      <c r="T61" s="4">
        <v>-8.9893999999999998</v>
      </c>
      <c r="U61" s="4">
        <v>0.71730000000000005</v>
      </c>
    </row>
    <row r="62" spans="1:21" x14ac:dyDescent="0.45">
      <c r="A62" s="14" t="s">
        <v>730</v>
      </c>
      <c r="B62" s="11" t="s">
        <v>831</v>
      </c>
      <c r="C62" s="11">
        <v>80115</v>
      </c>
      <c r="D62" s="11">
        <f>C62/263000*1000</f>
        <v>304.61977186311788</v>
      </c>
      <c r="E62" s="11">
        <v>222</v>
      </c>
      <c r="F62" s="3">
        <v>14.7</v>
      </c>
      <c r="G62" s="3">
        <v>0.7</v>
      </c>
      <c r="H62" s="11">
        <v>327</v>
      </c>
      <c r="I62" s="4">
        <v>-8.0000000000000002E-3</v>
      </c>
      <c r="J62" s="4">
        <v>0.314</v>
      </c>
      <c r="K62" s="4">
        <v>0.69</v>
      </c>
      <c r="L62" s="4">
        <v>0.69</v>
      </c>
      <c r="M62" s="4">
        <v>1.64</v>
      </c>
      <c r="N62" s="4">
        <v>0.43719999999999998</v>
      </c>
      <c r="O62" s="11">
        <f>N62*C62</f>
        <v>35026.277999999998</v>
      </c>
      <c r="P62" s="4">
        <v>0.1802</v>
      </c>
      <c r="Q62" s="4">
        <v>0.13109999999999999</v>
      </c>
      <c r="R62" s="4">
        <v>9.9400000000000002E-2</v>
      </c>
      <c r="S62" s="4">
        <v>6.2799999999999995E-2</v>
      </c>
      <c r="T62" s="4">
        <v>5.1700000000000003E-2</v>
      </c>
      <c r="U62" s="4">
        <v>5.21E-2</v>
      </c>
    </row>
    <row r="63" spans="1:21" x14ac:dyDescent="0.45">
      <c r="A63" s="14" t="s">
        <v>29</v>
      </c>
      <c r="B63" s="11" t="s">
        <v>823</v>
      </c>
      <c r="C63" s="11">
        <v>75760</v>
      </c>
      <c r="D63" s="11">
        <f>C63/263000*1000</f>
        <v>288.06083650190112</v>
      </c>
      <c r="E63" s="11">
        <v>41853</v>
      </c>
      <c r="F63" s="3">
        <v>9.1</v>
      </c>
      <c r="G63" s="3">
        <v>2.5</v>
      </c>
      <c r="H63" s="11">
        <v>37880</v>
      </c>
      <c r="I63" s="4">
        <v>0.155</v>
      </c>
      <c r="J63" s="4">
        <v>0.35</v>
      </c>
      <c r="K63" s="4">
        <v>1.0900000000000001</v>
      </c>
      <c r="L63" s="4">
        <v>1.35</v>
      </c>
      <c r="M63" s="4">
        <v>2.02</v>
      </c>
      <c r="N63" s="4">
        <v>9.5299999999999996E-2</v>
      </c>
      <c r="O63" s="11">
        <f>N63*C63</f>
        <v>7219.9279999999999</v>
      </c>
      <c r="P63" s="4">
        <v>0.59260000000000002</v>
      </c>
      <c r="Q63" s="4">
        <v>0.36049999999999999</v>
      </c>
      <c r="R63" s="4">
        <v>0.57730000000000004</v>
      </c>
      <c r="S63" s="4">
        <v>0.34860000000000002</v>
      </c>
      <c r="T63" s="4">
        <v>0.62809999999999999</v>
      </c>
      <c r="U63" s="4">
        <v>0.32669999999999999</v>
      </c>
    </row>
    <row r="64" spans="1:21" x14ac:dyDescent="0.45">
      <c r="A64" s="14" t="s">
        <v>664</v>
      </c>
      <c r="B64" s="11" t="s">
        <v>836</v>
      </c>
      <c r="C64" s="11">
        <v>75576</v>
      </c>
      <c r="D64" s="11">
        <f>C64/263000*1000</f>
        <v>287.361216730038</v>
      </c>
      <c r="E64" s="11">
        <v>2109</v>
      </c>
      <c r="F64" s="3">
        <v>7.1</v>
      </c>
      <c r="G64" s="3">
        <v>0</v>
      </c>
      <c r="H64" s="11">
        <v>1504</v>
      </c>
      <c r="I64" s="4">
        <v>0.10300000000000001</v>
      </c>
      <c r="J64" s="4">
        <v>0.314</v>
      </c>
      <c r="K64" s="4">
        <v>0.83</v>
      </c>
      <c r="L64" s="4">
        <v>1.45</v>
      </c>
      <c r="M64" s="4">
        <v>1.66</v>
      </c>
      <c r="N64" s="4">
        <v>0.1961</v>
      </c>
      <c r="O64" s="11">
        <f>N64*C64</f>
        <v>14820.453599999999</v>
      </c>
      <c r="P64" s="4"/>
      <c r="Q64" s="4"/>
      <c r="R64" s="4">
        <v>0.81289999999999996</v>
      </c>
      <c r="S64" s="4">
        <v>0.97270000000000001</v>
      </c>
      <c r="T64" s="4">
        <v>1.7088000000000001</v>
      </c>
      <c r="U64" s="4">
        <v>1.0133000000000001</v>
      </c>
    </row>
    <row r="65" spans="1:21" x14ac:dyDescent="0.45">
      <c r="A65" s="14" t="s">
        <v>6</v>
      </c>
      <c r="B65" s="11" t="s">
        <v>833</v>
      </c>
      <c r="C65" s="11">
        <v>73463.037970799996</v>
      </c>
      <c r="D65" s="11">
        <f>C65/263000*1000</f>
        <v>279.32714057338404</v>
      </c>
      <c r="E65" s="11">
        <v>5</v>
      </c>
      <c r="F65" s="3">
        <v>187.8</v>
      </c>
      <c r="G65" s="3">
        <v>0</v>
      </c>
      <c r="H65" s="11">
        <v>94</v>
      </c>
      <c r="I65" s="4">
        <v>-2.5000000000000001E-2</v>
      </c>
      <c r="J65" s="4">
        <v>-7.4999999999999997E-2</v>
      </c>
      <c r="K65" s="4">
        <v>0.25</v>
      </c>
      <c r="L65" s="4">
        <v>0.94</v>
      </c>
      <c r="M65" s="4">
        <v>0.87</v>
      </c>
      <c r="N65" s="4">
        <v>0.42530000000000001</v>
      </c>
      <c r="O65" s="11">
        <f>N65*C65</f>
        <v>31243.830048981239</v>
      </c>
      <c r="P65" s="4"/>
      <c r="Q65" s="4"/>
      <c r="R65" s="4"/>
      <c r="S65" s="4"/>
      <c r="T65" s="4">
        <v>4.0399999999999998E-2</v>
      </c>
      <c r="U65" s="4">
        <v>3.8999999999999998E-3</v>
      </c>
    </row>
    <row r="66" spans="1:21" x14ac:dyDescent="0.45">
      <c r="A66" s="14" t="s">
        <v>463</v>
      </c>
      <c r="B66" s="11" t="s">
        <v>818</v>
      </c>
      <c r="C66" s="11">
        <v>71673.279150000002</v>
      </c>
      <c r="D66" s="11">
        <f>C66/263000*1000</f>
        <v>272.52197395437258</v>
      </c>
      <c r="E66" s="11">
        <v>6371</v>
      </c>
      <c r="F66" s="3">
        <v>9.8000000000000007</v>
      </c>
      <c r="G66" s="3">
        <v>0</v>
      </c>
      <c r="H66" s="11">
        <v>6270</v>
      </c>
      <c r="I66" s="4">
        <v>-5.2999999999999999E-2</v>
      </c>
      <c r="J66" s="4">
        <v>-5.7999999999999996E-2</v>
      </c>
      <c r="K66" s="4">
        <v>0.22</v>
      </c>
      <c r="L66" s="4">
        <v>0.28000000000000003</v>
      </c>
      <c r="M66" s="4">
        <v>0.42</v>
      </c>
      <c r="N66" s="4">
        <v>9.5999999999999992E-3</v>
      </c>
      <c r="O66" s="11">
        <f>N66*C66</f>
        <v>688.06347984000001</v>
      </c>
      <c r="P66" s="4"/>
      <c r="Q66" s="4"/>
      <c r="R66" s="4">
        <v>-499.81740000000002</v>
      </c>
      <c r="S66" s="4">
        <v>0.88719999999999999</v>
      </c>
      <c r="T66" s="4">
        <v>3234.7251000000001</v>
      </c>
      <c r="U66" s="4">
        <v>1.2419</v>
      </c>
    </row>
    <row r="67" spans="1:21" x14ac:dyDescent="0.45">
      <c r="A67" s="14" t="s">
        <v>556</v>
      </c>
      <c r="B67" s="11" t="s">
        <v>830</v>
      </c>
      <c r="C67" s="11">
        <v>71522</v>
      </c>
      <c r="D67" s="11">
        <f>C67/263000*1000</f>
        <v>271.94676806083652</v>
      </c>
      <c r="E67" s="11">
        <v>4273</v>
      </c>
      <c r="F67" s="3">
        <v>7.6</v>
      </c>
      <c r="G67" s="3">
        <v>0</v>
      </c>
      <c r="H67" s="11">
        <v>3251</v>
      </c>
      <c r="I67" s="4">
        <v>1.9E-2</v>
      </c>
      <c r="J67" s="4">
        <v>0.22399999999999998</v>
      </c>
      <c r="K67" s="4">
        <v>0.3</v>
      </c>
      <c r="L67" s="4">
        <v>1.21</v>
      </c>
      <c r="M67" s="4">
        <v>1.35</v>
      </c>
      <c r="N67" s="4">
        <v>0.10980000000000001</v>
      </c>
      <c r="O67" s="11">
        <f>N67*C67</f>
        <v>7853.115600000001</v>
      </c>
      <c r="P67" s="4"/>
      <c r="Q67" s="4"/>
      <c r="R67" s="4">
        <v>-45.784599999999998</v>
      </c>
      <c r="S67" s="4">
        <v>0.98340000000000005</v>
      </c>
      <c r="T67" s="4">
        <v>-45.954900000000002</v>
      </c>
      <c r="U67" s="4">
        <v>0.99399999999999999</v>
      </c>
    </row>
    <row r="68" spans="1:21" x14ac:dyDescent="0.45">
      <c r="A68" s="14" t="s">
        <v>624</v>
      </c>
      <c r="B68" s="11" t="s">
        <v>836</v>
      </c>
      <c r="C68" s="11">
        <v>70440</v>
      </c>
      <c r="D68" s="11">
        <f>C68/263000*1000</f>
        <v>267.83269961977186</v>
      </c>
      <c r="E68" s="11">
        <v>692</v>
      </c>
      <c r="F68" s="3">
        <v>8.5</v>
      </c>
      <c r="G68" s="3">
        <v>0</v>
      </c>
      <c r="H68" s="11">
        <v>587</v>
      </c>
      <c r="I68" s="4">
        <v>-0.01</v>
      </c>
      <c r="J68" s="4">
        <v>0.28499999999999998</v>
      </c>
      <c r="K68" s="4">
        <v>0.42</v>
      </c>
      <c r="L68" s="4">
        <v>0.8</v>
      </c>
      <c r="M68" s="4">
        <v>1.31</v>
      </c>
      <c r="N68" s="4">
        <v>0.1168</v>
      </c>
      <c r="O68" s="11">
        <f>N68*C68</f>
        <v>8227.3919999999998</v>
      </c>
      <c r="P68" s="4"/>
      <c r="Q68" s="4"/>
      <c r="R68" s="4">
        <v>0.97989999999999999</v>
      </c>
      <c r="S68" s="4">
        <v>0.98040000000000005</v>
      </c>
      <c r="T68" s="4">
        <v>0.98140000000000005</v>
      </c>
      <c r="U68" s="4">
        <v>0.97450000000000003</v>
      </c>
    </row>
    <row r="69" spans="1:21" x14ac:dyDescent="0.45">
      <c r="A69" s="14" t="s">
        <v>409</v>
      </c>
      <c r="B69" s="11" t="s">
        <v>847</v>
      </c>
      <c r="C69" s="11">
        <v>69600</v>
      </c>
      <c r="D69" s="11">
        <f>C69/263000*1000</f>
        <v>264.638783269962</v>
      </c>
      <c r="E69" s="11">
        <v>1315</v>
      </c>
      <c r="F69" s="3">
        <v>8.8000000000000007</v>
      </c>
      <c r="G69" s="3">
        <v>1.5</v>
      </c>
      <c r="H69" s="11">
        <v>11600</v>
      </c>
      <c r="I69" s="4">
        <v>1.8000000000000002E-2</v>
      </c>
      <c r="J69" s="4">
        <v>0.129</v>
      </c>
      <c r="K69" s="4">
        <v>0.48</v>
      </c>
      <c r="L69" s="4">
        <v>1.54</v>
      </c>
      <c r="M69" s="4">
        <v>3.08</v>
      </c>
      <c r="N69" s="4">
        <v>0.10949999999999999</v>
      </c>
      <c r="O69" s="11">
        <f>N69*C69</f>
        <v>7621.1999999999989</v>
      </c>
      <c r="P69" s="4">
        <v>0.31530000000000002</v>
      </c>
      <c r="Q69" s="4">
        <v>0.30420000000000003</v>
      </c>
      <c r="R69" s="4">
        <v>0.26019999999999999</v>
      </c>
      <c r="S69" s="4">
        <v>0.25569999999999998</v>
      </c>
      <c r="T69" s="4">
        <v>0.219</v>
      </c>
      <c r="U69" s="4">
        <v>0.20949999999999999</v>
      </c>
    </row>
    <row r="70" spans="1:21" x14ac:dyDescent="0.45">
      <c r="A70" s="14" t="s">
        <v>567</v>
      </c>
      <c r="B70" s="11" t="s">
        <v>822</v>
      </c>
      <c r="C70" s="11">
        <v>68705</v>
      </c>
      <c r="D70" s="11">
        <f>C70/263000*1000</f>
        <v>261.23574144486696</v>
      </c>
      <c r="E70" s="11">
        <v>2019</v>
      </c>
      <c r="F70" s="3">
        <v>9.6999999999999993</v>
      </c>
      <c r="G70" s="3">
        <v>0.8</v>
      </c>
      <c r="H70" s="11">
        <v>1963</v>
      </c>
      <c r="I70" s="4">
        <v>2.2000000000000002E-2</v>
      </c>
      <c r="J70" s="4">
        <v>0.129</v>
      </c>
      <c r="K70" s="4">
        <v>1.36</v>
      </c>
      <c r="L70" s="4">
        <v>4.34</v>
      </c>
      <c r="M70" s="4">
        <v>9.27</v>
      </c>
      <c r="N70" s="4">
        <v>0.11779999999999999</v>
      </c>
      <c r="O70" s="11">
        <f>N70*C70</f>
        <v>8093.4489999999996</v>
      </c>
      <c r="P70" s="4">
        <v>0.24079999999999999</v>
      </c>
      <c r="Q70" s="4">
        <v>0.20710000000000001</v>
      </c>
      <c r="R70" s="4">
        <v>0.2228</v>
      </c>
      <c r="S70" s="4">
        <v>0.18229999999999999</v>
      </c>
      <c r="T70" s="4">
        <v>0.1658</v>
      </c>
      <c r="U70" s="4">
        <v>0.11459999999999999</v>
      </c>
    </row>
    <row r="71" spans="1:21" x14ac:dyDescent="0.45">
      <c r="A71" s="14" t="s">
        <v>716</v>
      </c>
      <c r="B71" s="11" t="s">
        <v>860</v>
      </c>
      <c r="C71" s="11">
        <v>68181.282959999997</v>
      </c>
      <c r="D71" s="11">
        <f>C71/263000*1000</f>
        <v>259.24442190114064</v>
      </c>
      <c r="E71" s="11">
        <v>1581</v>
      </c>
      <c r="F71" s="3">
        <v>7.1</v>
      </c>
      <c r="G71" s="3">
        <v>0.9</v>
      </c>
      <c r="H71" s="11">
        <v>1123</v>
      </c>
      <c r="I71" s="4">
        <v>-6.7000000000000004E-2</v>
      </c>
      <c r="J71" s="4">
        <v>-0.13699999999999998</v>
      </c>
      <c r="K71" s="4">
        <v>-0.14000000000000001</v>
      </c>
      <c r="L71" s="4">
        <v>-0.14000000000000001</v>
      </c>
      <c r="M71" s="4">
        <v>0.11</v>
      </c>
      <c r="N71" s="4">
        <v>0.12659999999999999</v>
      </c>
      <c r="O71" s="11">
        <f>N71*C71</f>
        <v>8631.7504227359987</v>
      </c>
      <c r="P71" s="4">
        <v>-0.1048</v>
      </c>
      <c r="Q71" s="4">
        <v>0.2021</v>
      </c>
      <c r="R71" s="4">
        <v>-0.14000000000000001</v>
      </c>
      <c r="S71" s="4">
        <v>0.1842</v>
      </c>
      <c r="T71" s="4">
        <v>-0.13600000000000001</v>
      </c>
      <c r="U71" s="4">
        <v>0.13489999999999999</v>
      </c>
    </row>
    <row r="72" spans="1:21" x14ac:dyDescent="0.45">
      <c r="A72" s="14" t="s">
        <v>804</v>
      </c>
      <c r="B72" s="11" t="s">
        <v>823</v>
      </c>
      <c r="C72" s="11">
        <v>68112</v>
      </c>
      <c r="D72" s="11">
        <f>C72/263000*1000</f>
        <v>258.98098859315587</v>
      </c>
      <c r="E72" s="11">
        <v>3275</v>
      </c>
      <c r="F72" s="3">
        <v>17.3</v>
      </c>
      <c r="G72" s="3">
        <v>2</v>
      </c>
      <c r="H72" s="11">
        <v>5676</v>
      </c>
      <c r="I72" s="4">
        <v>5.4000000000000006E-2</v>
      </c>
      <c r="J72" s="4">
        <v>5.2000000000000005E-2</v>
      </c>
      <c r="K72" s="4">
        <v>7.0000000000000007E-2</v>
      </c>
      <c r="L72" s="4">
        <v>0.21</v>
      </c>
      <c r="M72" s="4">
        <v>0</v>
      </c>
      <c r="N72" s="4">
        <v>0.11789999999999999</v>
      </c>
      <c r="O72" s="11">
        <f>N72*C72</f>
        <v>8030.4047999999993</v>
      </c>
      <c r="P72" s="4">
        <v>0.55189999999999995</v>
      </c>
      <c r="Q72" s="4">
        <v>0.2944</v>
      </c>
      <c r="R72" s="4">
        <v>5.1700000000000003E-2</v>
      </c>
      <c r="S72" s="4">
        <v>0.16439999999999999</v>
      </c>
      <c r="T72" s="4">
        <v>0.13780000000000001</v>
      </c>
      <c r="U72" s="4">
        <v>0.125</v>
      </c>
    </row>
    <row r="73" spans="1:21" x14ac:dyDescent="0.45">
      <c r="A73" s="14" t="s">
        <v>408</v>
      </c>
      <c r="B73" s="11" t="s">
        <v>823</v>
      </c>
      <c r="C73" s="11">
        <v>66060</v>
      </c>
      <c r="D73" s="11">
        <f>C73/263000*1000</f>
        <v>251.1787072243346</v>
      </c>
      <c r="E73" s="11">
        <v>7006</v>
      </c>
      <c r="F73" s="3">
        <v>7.9</v>
      </c>
      <c r="G73" s="3">
        <v>2.9</v>
      </c>
      <c r="H73" s="11">
        <v>5505</v>
      </c>
      <c r="I73" s="4">
        <v>-1.3000000000000001E-2</v>
      </c>
      <c r="J73" s="4">
        <v>-5.5E-2</v>
      </c>
      <c r="K73" s="4">
        <v>0.12</v>
      </c>
      <c r="L73" s="4">
        <v>0.68</v>
      </c>
      <c r="M73" s="4">
        <v>1.44</v>
      </c>
      <c r="N73" s="4">
        <v>7.6999999999999999E-2</v>
      </c>
      <c r="O73" s="11">
        <f>N73*C73</f>
        <v>5086.62</v>
      </c>
      <c r="P73" s="4">
        <v>0.72840000000000005</v>
      </c>
      <c r="Q73" s="4">
        <v>0.61680000000000001</v>
      </c>
      <c r="R73" s="4">
        <v>0.66359999999999997</v>
      </c>
      <c r="S73" s="4">
        <v>0.58499999999999996</v>
      </c>
      <c r="T73" s="4">
        <v>0.53839999999999999</v>
      </c>
      <c r="U73" s="4">
        <v>0.50590000000000002</v>
      </c>
    </row>
    <row r="74" spans="1:21" x14ac:dyDescent="0.45">
      <c r="A74" s="14" t="s">
        <v>273</v>
      </c>
      <c r="B74" s="11" t="s">
        <v>831</v>
      </c>
      <c r="C74" s="11">
        <v>65814</v>
      </c>
      <c r="D74" s="11">
        <f>C74/263000*1000</f>
        <v>250.24334600760457</v>
      </c>
      <c r="E74" s="11">
        <v>1926</v>
      </c>
      <c r="F74" s="3">
        <v>8.1</v>
      </c>
      <c r="G74" s="3">
        <v>1.5</v>
      </c>
      <c r="H74" s="11">
        <v>1567</v>
      </c>
      <c r="I74" s="4">
        <v>2.5000000000000001E-2</v>
      </c>
      <c r="J74" s="4">
        <v>0.44799999999999995</v>
      </c>
      <c r="K74" s="4">
        <v>0.71</v>
      </c>
      <c r="L74" s="4">
        <v>2.59</v>
      </c>
      <c r="M74" s="4">
        <v>4.24</v>
      </c>
      <c r="N74" s="4">
        <v>0.10060000000000001</v>
      </c>
      <c r="O74" s="11">
        <f>N74*C74</f>
        <v>6620.8884000000007</v>
      </c>
      <c r="P74" s="4">
        <v>0.28939999999999999</v>
      </c>
      <c r="Q74" s="4">
        <v>0.1991</v>
      </c>
      <c r="R74" s="4">
        <v>0.27929999999999999</v>
      </c>
      <c r="S74" s="4">
        <v>0.21110000000000001</v>
      </c>
      <c r="T74" s="4">
        <v>0.27679999999999999</v>
      </c>
      <c r="U74" s="4">
        <v>0.21149999999999999</v>
      </c>
    </row>
    <row r="75" spans="1:21" x14ac:dyDescent="0.45">
      <c r="A75" s="14" t="s">
        <v>548</v>
      </c>
      <c r="B75" s="11" t="s">
        <v>833</v>
      </c>
      <c r="C75" s="11">
        <v>64266.428596999998</v>
      </c>
      <c r="D75" s="11">
        <f>C75/263000*1000</f>
        <v>244.35904409505702</v>
      </c>
      <c r="E75" s="11">
        <v>65</v>
      </c>
      <c r="F75" s="3">
        <v>10.5</v>
      </c>
      <c r="G75" s="3">
        <v>0</v>
      </c>
      <c r="H75" s="11">
        <v>679</v>
      </c>
      <c r="I75" s="4">
        <v>0.13400000000000001</v>
      </c>
      <c r="J75" s="4">
        <v>0.13600000000000001</v>
      </c>
      <c r="K75" s="4">
        <v>1.1100000000000001</v>
      </c>
      <c r="L75" s="4">
        <v>2.52</v>
      </c>
      <c r="M75" s="4">
        <v>2.75</v>
      </c>
      <c r="N75" s="4">
        <v>0.18190000000000001</v>
      </c>
      <c r="O75" s="11">
        <f>N75*C75</f>
        <v>11690.0633617943</v>
      </c>
      <c r="P75" s="4"/>
      <c r="Q75" s="4"/>
      <c r="R75" s="4"/>
      <c r="S75" s="4"/>
      <c r="T75" s="4">
        <v>0.38750000000000001</v>
      </c>
      <c r="U75" s="4">
        <v>0.39550000000000002</v>
      </c>
    </row>
    <row r="76" spans="1:21" x14ac:dyDescent="0.45">
      <c r="A76" s="14" t="s">
        <v>261</v>
      </c>
      <c r="B76" s="11" t="s">
        <v>847</v>
      </c>
      <c r="C76" s="11">
        <v>64186.2</v>
      </c>
      <c r="D76" s="11">
        <f>C76/263000*1000</f>
        <v>244.05399239543726</v>
      </c>
      <c r="E76" s="11">
        <v>2291</v>
      </c>
      <c r="F76" s="3">
        <v>8.3000000000000007</v>
      </c>
      <c r="G76" s="3">
        <v>1.8</v>
      </c>
      <c r="H76" s="11">
        <v>1899</v>
      </c>
      <c r="I76" s="4">
        <v>1.3000000000000001E-2</v>
      </c>
      <c r="J76" s="4">
        <v>0.22</v>
      </c>
      <c r="K76" s="4">
        <v>0.31</v>
      </c>
      <c r="L76" s="4">
        <v>0.8</v>
      </c>
      <c r="M76" s="4">
        <v>1.1399999999999999</v>
      </c>
      <c r="N76" s="4">
        <v>0.1182</v>
      </c>
      <c r="O76" s="11">
        <f>N76*C76</f>
        <v>7586.8088399999997</v>
      </c>
      <c r="P76" s="4">
        <v>0.31380000000000002</v>
      </c>
      <c r="Q76" s="4">
        <v>0.32850000000000001</v>
      </c>
      <c r="R76" s="4">
        <v>0.25590000000000002</v>
      </c>
      <c r="S76" s="4">
        <v>0.29870000000000002</v>
      </c>
      <c r="T76" s="4">
        <v>0.16569999999999999</v>
      </c>
      <c r="U76" s="4">
        <v>0.25490000000000002</v>
      </c>
    </row>
    <row r="77" spans="1:21" x14ac:dyDescent="0.45">
      <c r="A77" s="14" t="s">
        <v>120</v>
      </c>
      <c r="B77" s="11" t="s">
        <v>845</v>
      </c>
      <c r="C77" s="11">
        <v>63290</v>
      </c>
      <c r="D77" s="11">
        <f>C77/263000*1000</f>
        <v>240.64638783269962</v>
      </c>
      <c r="E77" s="11">
        <v>3654</v>
      </c>
      <c r="F77" s="3">
        <v>17.3</v>
      </c>
      <c r="G77" s="3">
        <v>0</v>
      </c>
      <c r="H77" s="11">
        <v>6329</v>
      </c>
      <c r="I77" s="4">
        <v>0.10199999999999999</v>
      </c>
      <c r="J77" s="4">
        <v>0.10300000000000001</v>
      </c>
      <c r="K77" s="4">
        <v>0.45</v>
      </c>
      <c r="L77" s="4">
        <v>1.38</v>
      </c>
      <c r="M77" s="4">
        <v>1.53</v>
      </c>
      <c r="N77" s="4">
        <v>0.1492</v>
      </c>
      <c r="O77" s="11">
        <f>N77*C77</f>
        <v>9442.8680000000004</v>
      </c>
      <c r="P77" s="4">
        <v>0.70950000000000002</v>
      </c>
      <c r="Q77" s="4">
        <v>0.8145</v>
      </c>
      <c r="R77" s="4">
        <v>0.54149999999999998</v>
      </c>
      <c r="S77" s="4">
        <v>0.71040000000000003</v>
      </c>
      <c r="T77" s="4">
        <v>0.86240000000000006</v>
      </c>
      <c r="U77" s="4">
        <v>0.79710000000000003</v>
      </c>
    </row>
    <row r="78" spans="1:21" x14ac:dyDescent="0.45">
      <c r="A78" s="14" t="s">
        <v>281</v>
      </c>
      <c r="B78" s="11" t="s">
        <v>831</v>
      </c>
      <c r="C78" s="11">
        <v>63070</v>
      </c>
      <c r="D78" s="11">
        <f>C78/263000*1000</f>
        <v>239.80988593155894</v>
      </c>
      <c r="E78" s="11">
        <v>171</v>
      </c>
      <c r="F78" s="3">
        <v>21.7</v>
      </c>
      <c r="G78" s="3">
        <v>0.7</v>
      </c>
      <c r="H78" s="11">
        <v>371</v>
      </c>
      <c r="I78" s="4">
        <v>9.4E-2</v>
      </c>
      <c r="J78" s="4">
        <v>0.34899999999999998</v>
      </c>
      <c r="K78" s="4">
        <v>1.1000000000000001</v>
      </c>
      <c r="L78" s="4">
        <v>1.79</v>
      </c>
      <c r="M78" s="4">
        <v>1.51</v>
      </c>
      <c r="N78" s="4">
        <v>9.6699999999999994E-2</v>
      </c>
      <c r="O78" s="11">
        <f>N78*C78</f>
        <v>6098.8689999999997</v>
      </c>
      <c r="P78" s="4"/>
      <c r="Q78" s="4">
        <v>0.12939999999999999</v>
      </c>
      <c r="R78" s="4"/>
      <c r="S78" s="4">
        <v>0.106</v>
      </c>
      <c r="T78" s="4"/>
      <c r="U78" s="4">
        <v>4.7600000000000003E-2</v>
      </c>
    </row>
    <row r="79" spans="1:21" x14ac:dyDescent="0.45">
      <c r="A79" s="14" t="s">
        <v>668</v>
      </c>
      <c r="B79" s="11" t="s">
        <v>823</v>
      </c>
      <c r="C79" s="11">
        <v>63034.166700000002</v>
      </c>
      <c r="D79" s="11">
        <f>C79/263000*1000</f>
        <v>239.67363764258556</v>
      </c>
      <c r="E79" s="11">
        <v>1359</v>
      </c>
      <c r="F79" s="3">
        <v>8.5</v>
      </c>
      <c r="G79" s="3">
        <v>2</v>
      </c>
      <c r="H79" s="11">
        <v>1158</v>
      </c>
      <c r="I79" s="4">
        <v>-2.7000000000000003E-2</v>
      </c>
      <c r="J79" s="4">
        <v>6.0000000000000001E-3</v>
      </c>
      <c r="K79" s="4">
        <v>0.27</v>
      </c>
      <c r="L79" s="4">
        <v>1</v>
      </c>
      <c r="M79" s="4">
        <v>1.48</v>
      </c>
      <c r="N79" s="4">
        <v>0.1328</v>
      </c>
      <c r="O79" s="11">
        <f>N79*C79</f>
        <v>8370.9373377600004</v>
      </c>
      <c r="P79" s="4">
        <v>0.43159999999999998</v>
      </c>
      <c r="Q79" s="4">
        <v>0.38400000000000001</v>
      </c>
      <c r="R79" s="4">
        <v>0.39629999999999999</v>
      </c>
      <c r="S79" s="4">
        <v>0.33019999999999999</v>
      </c>
      <c r="T79" s="4">
        <v>0.30759999999999998</v>
      </c>
      <c r="U79" s="4">
        <v>0.27650000000000002</v>
      </c>
    </row>
    <row r="80" spans="1:21" x14ac:dyDescent="0.45">
      <c r="A80" s="14" t="s">
        <v>509</v>
      </c>
      <c r="B80" s="11" t="s">
        <v>831</v>
      </c>
      <c r="C80" s="11">
        <v>62820</v>
      </c>
      <c r="D80" s="11">
        <f>C80/263000*1000</f>
        <v>238.8593155893536</v>
      </c>
      <c r="E80" s="11">
        <v>435</v>
      </c>
      <c r="F80" s="3">
        <v>10.3</v>
      </c>
      <c r="G80" s="3">
        <v>0.8</v>
      </c>
      <c r="H80" s="11">
        <v>450</v>
      </c>
      <c r="I80" s="4">
        <v>-2.7999999999999997E-2</v>
      </c>
      <c r="J80" s="4">
        <v>0.14499999999999999</v>
      </c>
      <c r="K80" s="4">
        <v>0.4</v>
      </c>
      <c r="L80" s="4">
        <v>2</v>
      </c>
      <c r="M80" s="4">
        <v>2.9</v>
      </c>
      <c r="N80" s="4">
        <v>0.1142</v>
      </c>
      <c r="O80" s="11">
        <f>N80*C80</f>
        <v>7174.0439999999999</v>
      </c>
      <c r="P80" s="4">
        <v>0.34110000000000001</v>
      </c>
      <c r="Q80" s="4">
        <v>0.19570000000000001</v>
      </c>
      <c r="R80" s="4">
        <v>0.29089999999999999</v>
      </c>
      <c r="S80" s="4">
        <v>0.16170000000000001</v>
      </c>
      <c r="T80" s="4">
        <v>0.17899999999999999</v>
      </c>
      <c r="U80" s="4">
        <v>0.10349999999999999</v>
      </c>
    </row>
    <row r="81" spans="1:21" x14ac:dyDescent="0.45">
      <c r="A81" s="14" t="s">
        <v>722</v>
      </c>
      <c r="B81" s="11" t="s">
        <v>830</v>
      </c>
      <c r="C81" s="11">
        <v>61200</v>
      </c>
      <c r="D81" s="11">
        <f>C81/263000*1000</f>
        <v>232.69961977186313</v>
      </c>
      <c r="E81" s="11">
        <v>3912</v>
      </c>
      <c r="F81" s="3">
        <v>7.8</v>
      </c>
      <c r="G81" s="3">
        <v>0</v>
      </c>
      <c r="H81" s="11">
        <v>3060</v>
      </c>
      <c r="I81" s="4">
        <v>3.6000000000000004E-2</v>
      </c>
      <c r="J81" s="4">
        <v>4.7E-2</v>
      </c>
      <c r="K81" s="4">
        <v>0.31</v>
      </c>
      <c r="L81" s="4">
        <v>1.19</v>
      </c>
      <c r="M81" s="4">
        <v>1.0900000000000001</v>
      </c>
      <c r="N81" s="4">
        <v>0.33710000000000001</v>
      </c>
      <c r="O81" s="11">
        <f>N81*C81</f>
        <v>20630.52</v>
      </c>
      <c r="P81" s="4"/>
      <c r="Q81" s="4"/>
      <c r="R81" s="4">
        <v>0.89319999999999999</v>
      </c>
      <c r="S81" s="4">
        <v>0.98340000000000005</v>
      </c>
      <c r="T81" s="4">
        <v>0.77700000000000002</v>
      </c>
      <c r="U81" s="4">
        <v>0.96719999999999995</v>
      </c>
    </row>
    <row r="82" spans="1:21" x14ac:dyDescent="0.45">
      <c r="A82" s="14" t="s">
        <v>545</v>
      </c>
      <c r="B82" s="11" t="s">
        <v>823</v>
      </c>
      <c r="C82" s="11">
        <v>59565.338587999999</v>
      </c>
      <c r="D82" s="11">
        <f>C82/263000*1000</f>
        <v>226.48417714068441</v>
      </c>
      <c r="E82" s="11">
        <v>3386</v>
      </c>
      <c r="F82" s="3">
        <v>8.4</v>
      </c>
      <c r="G82" s="3">
        <v>3.3</v>
      </c>
      <c r="H82" s="11">
        <v>2851</v>
      </c>
      <c r="I82" s="4">
        <v>-1.3000000000000001E-2</v>
      </c>
      <c r="J82" s="4">
        <v>0.01</v>
      </c>
      <c r="K82" s="4">
        <v>0.2</v>
      </c>
      <c r="L82" s="4">
        <v>0.65</v>
      </c>
      <c r="M82" s="4">
        <v>1.74</v>
      </c>
      <c r="N82" s="4">
        <v>0.25690000000000002</v>
      </c>
      <c r="O82" s="11">
        <f>N82*C82</f>
        <v>15302.3354832572</v>
      </c>
      <c r="P82" s="4">
        <v>0.63929999999999998</v>
      </c>
      <c r="Q82" s="4">
        <v>0.54290000000000005</v>
      </c>
      <c r="R82" s="4">
        <v>0.55059999999999998</v>
      </c>
      <c r="S82" s="4">
        <v>0.56379999999999997</v>
      </c>
      <c r="T82" s="4">
        <v>0.37769999999999998</v>
      </c>
      <c r="U82" s="4">
        <v>0.4602</v>
      </c>
    </row>
    <row r="83" spans="1:21" x14ac:dyDescent="0.45">
      <c r="A83" s="14" t="s">
        <v>628</v>
      </c>
      <c r="B83" s="11" t="s">
        <v>831</v>
      </c>
      <c r="C83" s="11">
        <v>56133.516812449998</v>
      </c>
      <c r="D83" s="11">
        <f>C83/263000*1000</f>
        <v>213.43542514239545</v>
      </c>
      <c r="E83" s="11">
        <v>16822</v>
      </c>
      <c r="F83" s="3">
        <v>16.7</v>
      </c>
      <c r="G83" s="3">
        <v>2.2999999999999998</v>
      </c>
      <c r="H83" s="11">
        <v>28070</v>
      </c>
      <c r="I83" s="4">
        <v>0.158</v>
      </c>
      <c r="J83" s="4">
        <v>0.23100000000000001</v>
      </c>
      <c r="K83" s="4">
        <v>0.99</v>
      </c>
      <c r="L83" s="4">
        <v>1.57</v>
      </c>
      <c r="M83" s="4">
        <v>1.67</v>
      </c>
      <c r="N83" s="4">
        <v>6.4000000000000001E-2</v>
      </c>
      <c r="O83" s="11">
        <f>N83*C83</f>
        <v>3592.5450759967998</v>
      </c>
      <c r="P83" s="4">
        <v>0.34139999999999998</v>
      </c>
      <c r="Q83" s="4">
        <v>0.27229999999999999</v>
      </c>
      <c r="R83" s="4">
        <v>0.3054</v>
      </c>
      <c r="S83" s="4">
        <v>0.1774</v>
      </c>
      <c r="T83" s="4">
        <v>0.27429999999999999</v>
      </c>
      <c r="U83" s="4">
        <v>0.16300000000000001</v>
      </c>
    </row>
    <row r="84" spans="1:21" x14ac:dyDescent="0.45">
      <c r="A84" s="14" t="s">
        <v>246</v>
      </c>
      <c r="B84" s="11" t="s">
        <v>823</v>
      </c>
      <c r="C84" s="11">
        <v>55902</v>
      </c>
      <c r="D84" s="11">
        <f>C84/263000*1000</f>
        <v>212.55513307984791</v>
      </c>
      <c r="E84" s="11">
        <v>4602</v>
      </c>
      <c r="F84" s="3">
        <v>21.9</v>
      </c>
      <c r="G84" s="3" t="s">
        <v>886</v>
      </c>
      <c r="H84" s="11">
        <v>10067</v>
      </c>
      <c r="I84" s="4">
        <v>0</v>
      </c>
      <c r="J84" s="4">
        <v>0</v>
      </c>
      <c r="K84" s="4">
        <v>0</v>
      </c>
      <c r="L84" s="4">
        <v>0</v>
      </c>
      <c r="M84" s="4">
        <v>0.12</v>
      </c>
      <c r="N84" s="4">
        <v>6.7699999999999996E-2</v>
      </c>
      <c r="O84" s="11">
        <f>N84*C84</f>
        <v>3784.5654</v>
      </c>
      <c r="P84" s="4">
        <v>0.62370000000000003</v>
      </c>
      <c r="Q84" s="4">
        <v>0.45229999999999998</v>
      </c>
      <c r="R84" s="4">
        <v>0.51880000000000004</v>
      </c>
      <c r="S84" s="4">
        <v>0.44069999999999998</v>
      </c>
      <c r="T84" s="4">
        <v>0.41410000000000002</v>
      </c>
      <c r="U84" s="4">
        <v>0.34320000000000001</v>
      </c>
    </row>
    <row r="85" spans="1:21" x14ac:dyDescent="0.45">
      <c r="A85" s="14" t="s">
        <v>245</v>
      </c>
      <c r="B85" s="11" t="s">
        <v>825</v>
      </c>
      <c r="C85" s="11">
        <v>55011.6</v>
      </c>
      <c r="D85" s="11">
        <f>C85/263000*1000</f>
        <v>209.16958174904943</v>
      </c>
      <c r="E85" s="11">
        <v>841</v>
      </c>
      <c r="F85" s="3">
        <v>12.6</v>
      </c>
      <c r="G85" s="3">
        <v>3</v>
      </c>
      <c r="H85" s="11">
        <v>1062</v>
      </c>
      <c r="I85" s="4">
        <v>0.10300000000000001</v>
      </c>
      <c r="J85" s="4">
        <v>0.23499999999999999</v>
      </c>
      <c r="K85" s="4">
        <v>1.1399999999999999</v>
      </c>
      <c r="L85" s="4">
        <v>3.71</v>
      </c>
      <c r="M85" s="4">
        <v>6.07</v>
      </c>
      <c r="N85" s="4">
        <v>0.10890000000000001</v>
      </c>
      <c r="O85" s="11">
        <f>N85*C85</f>
        <v>5990.7632400000002</v>
      </c>
      <c r="P85" s="4">
        <v>0.59399999999999997</v>
      </c>
      <c r="Q85" s="4">
        <v>0.56079999999999997</v>
      </c>
      <c r="R85" s="4">
        <v>0.57850000000000001</v>
      </c>
      <c r="S85" s="4">
        <v>0.53610000000000002</v>
      </c>
      <c r="T85" s="4">
        <v>0.39300000000000002</v>
      </c>
      <c r="U85" s="4">
        <v>0.35420000000000001</v>
      </c>
    </row>
    <row r="86" spans="1:21" x14ac:dyDescent="0.45">
      <c r="A86" s="14" t="s">
        <v>96</v>
      </c>
      <c r="B86" s="11" t="s">
        <v>823</v>
      </c>
      <c r="C86" s="11">
        <v>53892</v>
      </c>
      <c r="D86" s="11">
        <f>C86/263000*1000</f>
        <v>204.91254752851711</v>
      </c>
      <c r="E86" s="11">
        <v>27918</v>
      </c>
      <c r="F86" s="3">
        <v>5.4</v>
      </c>
      <c r="G86" s="3">
        <v>0.9</v>
      </c>
      <c r="H86" s="11">
        <v>14970</v>
      </c>
      <c r="I86" s="4">
        <v>8.0000000000000002E-3</v>
      </c>
      <c r="J86" s="4">
        <v>8.3000000000000004E-2</v>
      </c>
      <c r="K86" s="4">
        <v>0.51</v>
      </c>
      <c r="L86" s="4">
        <v>0.32</v>
      </c>
      <c r="M86" s="4">
        <v>1.1399999999999999</v>
      </c>
      <c r="N86" s="4">
        <v>2.1499999999999998E-2</v>
      </c>
      <c r="O86" s="11">
        <f>N86*C86</f>
        <v>1158.6779999999999</v>
      </c>
      <c r="P86" s="4">
        <v>0.45279999999999998</v>
      </c>
      <c r="Q86" s="4">
        <v>0.20830000000000001</v>
      </c>
      <c r="R86" s="4">
        <v>0.182</v>
      </c>
      <c r="S86" s="4">
        <v>0.1719</v>
      </c>
      <c r="T86" s="4">
        <v>0.15329999999999999</v>
      </c>
      <c r="U86" s="4">
        <v>0.1646</v>
      </c>
    </row>
    <row r="87" spans="1:21" x14ac:dyDescent="0.45">
      <c r="A87" s="14" t="s">
        <v>132</v>
      </c>
      <c r="B87" s="11" t="s">
        <v>823</v>
      </c>
      <c r="C87" s="11">
        <v>53720</v>
      </c>
      <c r="D87" s="11">
        <f>C87/263000*1000</f>
        <v>204.25855513307985</v>
      </c>
      <c r="E87" s="11">
        <v>3871</v>
      </c>
      <c r="F87" s="3">
        <v>8.1999999999999993</v>
      </c>
      <c r="G87" s="3">
        <v>0.6</v>
      </c>
      <c r="H87" s="11">
        <v>3160</v>
      </c>
      <c r="I87" s="4">
        <v>4.2999999999999997E-2</v>
      </c>
      <c r="J87" s="4">
        <v>0.26200000000000001</v>
      </c>
      <c r="K87" s="4">
        <v>1.17</v>
      </c>
      <c r="L87" s="4">
        <v>2.27</v>
      </c>
      <c r="M87" s="4">
        <v>3.82</v>
      </c>
      <c r="N87" s="4">
        <v>0.17469999999999999</v>
      </c>
      <c r="O87" s="11">
        <f>N87*C87</f>
        <v>9384.884</v>
      </c>
      <c r="P87" s="4">
        <v>0.25929999999999997</v>
      </c>
      <c r="Q87" s="4">
        <v>0.14019999999999999</v>
      </c>
      <c r="R87" s="4">
        <v>0.21820000000000001</v>
      </c>
      <c r="S87" s="4">
        <v>0.12570000000000001</v>
      </c>
      <c r="T87" s="4">
        <v>0.15609999999999999</v>
      </c>
      <c r="U87" s="4">
        <v>0.1067</v>
      </c>
    </row>
    <row r="88" spans="1:21" x14ac:dyDescent="0.45">
      <c r="A88" s="14" t="s">
        <v>676</v>
      </c>
      <c r="B88" s="11" t="s">
        <v>827</v>
      </c>
      <c r="C88" s="11">
        <v>53370</v>
      </c>
      <c r="D88" s="11">
        <f>C88/263000*1000</f>
        <v>202.92775665399239</v>
      </c>
      <c r="E88" s="11">
        <v>532</v>
      </c>
      <c r="F88" s="3">
        <v>11.2</v>
      </c>
      <c r="G88" s="3">
        <v>0</v>
      </c>
      <c r="H88" s="11">
        <v>593</v>
      </c>
      <c r="I88" s="4">
        <v>1.9E-2</v>
      </c>
      <c r="J88" s="4">
        <v>7.8E-2</v>
      </c>
      <c r="K88" s="4">
        <v>0.39</v>
      </c>
      <c r="L88" s="4">
        <v>0.74</v>
      </c>
      <c r="M88" s="4">
        <v>0.96</v>
      </c>
      <c r="N88" s="4">
        <v>9.64E-2</v>
      </c>
      <c r="O88" s="11">
        <f>N88*C88</f>
        <v>5144.8680000000004</v>
      </c>
      <c r="P88" s="4"/>
      <c r="Q88" s="4"/>
      <c r="R88" s="4">
        <v>0.9022</v>
      </c>
      <c r="S88" s="4">
        <v>0.95130000000000003</v>
      </c>
      <c r="T88" s="4">
        <v>0.53779999999999994</v>
      </c>
      <c r="U88" s="4">
        <v>0.67630000000000001</v>
      </c>
    </row>
    <row r="89" spans="1:21" x14ac:dyDescent="0.45">
      <c r="A89" s="14" t="s">
        <v>640</v>
      </c>
      <c r="B89" s="11" t="s">
        <v>825</v>
      </c>
      <c r="C89" s="11">
        <v>51634.8</v>
      </c>
      <c r="D89" s="11">
        <f>C89/263000*1000</f>
        <v>196.33003802281371</v>
      </c>
      <c r="E89" s="11">
        <v>38</v>
      </c>
      <c r="F89" s="3">
        <v>16.2</v>
      </c>
      <c r="G89" s="3">
        <v>0</v>
      </c>
      <c r="H89" s="11">
        <v>6147</v>
      </c>
      <c r="I89" s="4">
        <v>9.1999999999999998E-2</v>
      </c>
      <c r="J89" s="4">
        <v>0.32299999999999995</v>
      </c>
      <c r="K89" s="4">
        <v>0.4</v>
      </c>
      <c r="L89" s="4">
        <v>2.02</v>
      </c>
      <c r="M89" s="4">
        <v>3.22</v>
      </c>
      <c r="N89" s="4">
        <v>0.105</v>
      </c>
      <c r="O89" s="11">
        <f>N89*C89</f>
        <v>5421.6540000000005</v>
      </c>
      <c r="P89" s="4"/>
      <c r="Q89" s="4"/>
      <c r="R89" s="4">
        <v>0.997</v>
      </c>
      <c r="S89" s="4">
        <v>0.98740000000000006</v>
      </c>
      <c r="T89" s="4">
        <v>0.99809999999999999</v>
      </c>
      <c r="U89" s="4">
        <v>0.98850000000000005</v>
      </c>
    </row>
    <row r="90" spans="1:21" x14ac:dyDescent="0.45">
      <c r="A90" s="14" t="s">
        <v>537</v>
      </c>
      <c r="B90" s="11" t="s">
        <v>833</v>
      </c>
      <c r="C90" s="11">
        <v>51427.71</v>
      </c>
      <c r="D90" s="11">
        <f>C90/263000*1000</f>
        <v>195.54262357414447</v>
      </c>
      <c r="E90" s="11">
        <v>2033</v>
      </c>
      <c r="F90" s="3">
        <v>5.0999999999999996</v>
      </c>
      <c r="G90" s="3">
        <v>0</v>
      </c>
      <c r="H90" s="11">
        <v>1038</v>
      </c>
      <c r="I90" s="4">
        <v>-2E-3</v>
      </c>
      <c r="J90" s="4">
        <v>3.6000000000000004E-2</v>
      </c>
      <c r="K90" s="4">
        <v>0.21</v>
      </c>
      <c r="L90" s="4">
        <v>1.51</v>
      </c>
      <c r="M90" s="4">
        <v>1.52</v>
      </c>
      <c r="N90" s="4">
        <v>0.3674</v>
      </c>
      <c r="O90" s="11">
        <f>N90*C90</f>
        <v>18894.540654</v>
      </c>
      <c r="P90" s="4"/>
      <c r="Q90" s="4"/>
      <c r="R90" s="4"/>
      <c r="S90" s="4"/>
      <c r="T90" s="4">
        <v>0.50890000000000002</v>
      </c>
      <c r="U90" s="4">
        <v>0.52980000000000005</v>
      </c>
    </row>
    <row r="91" spans="1:21" x14ac:dyDescent="0.45">
      <c r="A91" s="14" t="s">
        <v>67</v>
      </c>
      <c r="B91" s="11" t="s">
        <v>823</v>
      </c>
      <c r="C91" s="11">
        <v>50082</v>
      </c>
      <c r="D91" s="11">
        <f>C91/263000*1000</f>
        <v>190.42585551330799</v>
      </c>
      <c r="E91" s="11">
        <v>1099</v>
      </c>
      <c r="F91" s="3">
        <v>13.4</v>
      </c>
      <c r="G91" s="3">
        <v>0.9</v>
      </c>
      <c r="H91" s="11">
        <v>1473</v>
      </c>
      <c r="I91" s="4">
        <v>4.4000000000000004E-2</v>
      </c>
      <c r="J91" s="4">
        <v>0.42499999999999999</v>
      </c>
      <c r="K91" s="4">
        <v>0.6</v>
      </c>
      <c r="L91" s="4">
        <v>1.2</v>
      </c>
      <c r="M91" s="4">
        <v>2.25</v>
      </c>
      <c r="N91" s="4">
        <v>0.2298</v>
      </c>
      <c r="O91" s="11">
        <f>N91*C91</f>
        <v>11508.8436</v>
      </c>
      <c r="P91" s="4">
        <v>0.20269999999999999</v>
      </c>
      <c r="Q91" s="4">
        <v>0.17460000000000001</v>
      </c>
      <c r="R91" s="4">
        <v>1.1999999999999999E-3</v>
      </c>
      <c r="S91" s="4">
        <v>8.9700000000000002E-2</v>
      </c>
      <c r="T91" s="4">
        <v>4.0000000000000001E-3</v>
      </c>
      <c r="U91" s="4">
        <v>7.8399999999999997E-2</v>
      </c>
    </row>
    <row r="92" spans="1:21" x14ac:dyDescent="0.45">
      <c r="A92" s="14" t="s">
        <v>701</v>
      </c>
      <c r="B92" s="11" t="s">
        <v>824</v>
      </c>
      <c r="C92" s="11">
        <v>48232.800000000003</v>
      </c>
      <c r="D92" s="11">
        <f>C92/263000*1000</f>
        <v>183.39467680608365</v>
      </c>
      <c r="E92" s="11">
        <v>738</v>
      </c>
      <c r="F92" s="3">
        <v>9.4</v>
      </c>
      <c r="G92" s="3">
        <v>3.3</v>
      </c>
      <c r="H92" s="11">
        <v>696</v>
      </c>
      <c r="I92" s="4">
        <v>0.05</v>
      </c>
      <c r="J92" s="4">
        <v>0.12300000000000001</v>
      </c>
      <c r="K92" s="4">
        <v>0.89</v>
      </c>
      <c r="L92" s="4">
        <v>1.4</v>
      </c>
      <c r="M92" s="4">
        <v>1.45</v>
      </c>
      <c r="N92" s="4">
        <v>9.0700000000000003E-2</v>
      </c>
      <c r="O92" s="11">
        <f>N92*C92</f>
        <v>4374.7149600000002</v>
      </c>
      <c r="P92" s="4">
        <v>0.43330000000000002</v>
      </c>
      <c r="Q92" s="4">
        <v>0.34949999999999998</v>
      </c>
      <c r="R92" s="4">
        <v>0.41589999999999999</v>
      </c>
      <c r="S92" s="4">
        <v>0.43790000000000001</v>
      </c>
      <c r="T92" s="4">
        <v>0.36370000000000002</v>
      </c>
      <c r="U92" s="4">
        <v>0.45029999999999998</v>
      </c>
    </row>
    <row r="93" spans="1:21" x14ac:dyDescent="0.45">
      <c r="A93" s="14" t="s">
        <v>667</v>
      </c>
      <c r="B93" s="11" t="s">
        <v>822</v>
      </c>
      <c r="C93" s="11">
        <v>47640</v>
      </c>
      <c r="D93" s="11">
        <f>C93/263000*1000</f>
        <v>181.14068441064637</v>
      </c>
      <c r="E93" s="11">
        <v>748</v>
      </c>
      <c r="F93" s="3">
        <v>10.6</v>
      </c>
      <c r="G93" s="3">
        <v>0</v>
      </c>
      <c r="H93" s="11">
        <v>794</v>
      </c>
      <c r="I93" s="4">
        <v>0.06</v>
      </c>
      <c r="J93" s="4">
        <v>0.28300000000000003</v>
      </c>
      <c r="K93" s="4">
        <v>0.68</v>
      </c>
      <c r="L93" s="4">
        <v>2.02</v>
      </c>
      <c r="M93" s="4">
        <v>2.41</v>
      </c>
      <c r="N93" s="4">
        <v>0.17600000000000002</v>
      </c>
      <c r="O93" s="11">
        <f>N93*C93</f>
        <v>8384.6400000000012</v>
      </c>
      <c r="P93" s="4"/>
      <c r="Q93" s="4"/>
      <c r="R93" s="4">
        <v>0.71830000000000005</v>
      </c>
      <c r="S93" s="4">
        <v>0.85450000000000004</v>
      </c>
      <c r="T93" s="4">
        <v>17.965299999999999</v>
      </c>
      <c r="U93" s="4">
        <v>4.7397999999999998</v>
      </c>
    </row>
    <row r="94" spans="1:21" x14ac:dyDescent="0.45">
      <c r="A94" s="14" t="s">
        <v>794</v>
      </c>
      <c r="B94" s="11" t="s">
        <v>827</v>
      </c>
      <c r="C94" s="11">
        <v>47486.5</v>
      </c>
      <c r="D94" s="11">
        <f>C94/263000*1000</f>
        <v>180.55703422053233</v>
      </c>
      <c r="E94" s="11">
        <v>1538</v>
      </c>
      <c r="F94" s="3">
        <v>8.5</v>
      </c>
      <c r="G94" s="3">
        <v>0</v>
      </c>
      <c r="H94" s="11">
        <v>1301</v>
      </c>
      <c r="I94" s="4">
        <v>-0.02</v>
      </c>
      <c r="J94" s="4">
        <v>0.29699999999999999</v>
      </c>
      <c r="K94" s="4">
        <v>0.56000000000000005</v>
      </c>
      <c r="L94" s="4">
        <v>0.75</v>
      </c>
      <c r="M94" s="4">
        <v>0</v>
      </c>
      <c r="N94" s="4">
        <v>7.7800000000000008E-2</v>
      </c>
      <c r="O94" s="11">
        <f>N94*C94</f>
        <v>3694.4497000000006</v>
      </c>
      <c r="P94" s="4"/>
      <c r="Q94" s="4"/>
      <c r="R94" s="4">
        <v>0.9929</v>
      </c>
      <c r="S94" s="4">
        <v>0.9819</v>
      </c>
      <c r="T94" s="4">
        <v>0.99270000000000003</v>
      </c>
      <c r="U94" s="4">
        <v>0.98199999999999998</v>
      </c>
    </row>
    <row r="95" spans="1:21" x14ac:dyDescent="0.45">
      <c r="A95" s="14" t="s">
        <v>491</v>
      </c>
      <c r="B95" s="11" t="s">
        <v>831</v>
      </c>
      <c r="C95" s="11">
        <v>47434.5</v>
      </c>
      <c r="D95" s="11">
        <f>C95/263000*1000</f>
        <v>180.35931558935363</v>
      </c>
      <c r="E95" s="11">
        <v>363</v>
      </c>
      <c r="F95" s="3">
        <v>10.5</v>
      </c>
      <c r="G95" s="3">
        <v>1</v>
      </c>
      <c r="H95" s="11">
        <v>381</v>
      </c>
      <c r="I95" s="4">
        <v>2.4E-2</v>
      </c>
      <c r="J95" s="4">
        <v>0.21899999999999997</v>
      </c>
      <c r="K95" s="4">
        <v>0.9</v>
      </c>
      <c r="L95" s="4">
        <v>1.37</v>
      </c>
      <c r="M95" s="4">
        <v>1.33</v>
      </c>
      <c r="N95" s="4">
        <v>4.6600000000000003E-2</v>
      </c>
      <c r="O95" s="11">
        <f>N95*C95</f>
        <v>2210.4477000000002</v>
      </c>
      <c r="P95" s="4">
        <v>0.24279999999999999</v>
      </c>
      <c r="Q95" s="4">
        <v>0.1668</v>
      </c>
      <c r="R95" s="4">
        <v>0.23350000000000001</v>
      </c>
      <c r="S95" s="4">
        <v>0.1588</v>
      </c>
      <c r="T95" s="4">
        <v>0.15040000000000001</v>
      </c>
      <c r="U95" s="4">
        <v>0.1157</v>
      </c>
    </row>
    <row r="96" spans="1:21" x14ac:dyDescent="0.45">
      <c r="A96" s="14" t="s">
        <v>108</v>
      </c>
      <c r="B96" s="11" t="s">
        <v>827</v>
      </c>
      <c r="C96" s="11">
        <v>44416</v>
      </c>
      <c r="D96" s="11">
        <f>C96/263000*1000</f>
        <v>168.88212927756655</v>
      </c>
      <c r="E96" s="11">
        <v>15083</v>
      </c>
      <c r="F96" s="3">
        <v>1.8</v>
      </c>
      <c r="G96" s="3">
        <v>0</v>
      </c>
      <c r="H96" s="11">
        <v>2776</v>
      </c>
      <c r="I96" s="4">
        <v>9.6000000000000002E-2</v>
      </c>
      <c r="J96" s="4">
        <v>0.7659999999999999</v>
      </c>
      <c r="K96" s="4">
        <v>1.83</v>
      </c>
      <c r="L96" s="4">
        <v>2.75</v>
      </c>
      <c r="M96" s="4">
        <v>2.88</v>
      </c>
      <c r="N96" s="4">
        <v>0.35259999999999997</v>
      </c>
      <c r="O96" s="11">
        <f>N96*C96</f>
        <v>15661.0816</v>
      </c>
      <c r="P96" s="4"/>
      <c r="Q96" s="4"/>
      <c r="R96" s="4">
        <v>0.99690000000000001</v>
      </c>
      <c r="S96" s="4">
        <v>0.99109999999999998</v>
      </c>
      <c r="T96" s="4">
        <v>0.99750000000000005</v>
      </c>
      <c r="U96" s="4">
        <v>0.99199999999999999</v>
      </c>
    </row>
    <row r="97" spans="1:21" x14ac:dyDescent="0.45">
      <c r="A97" s="14" t="s">
        <v>28</v>
      </c>
      <c r="B97" s="11" t="s">
        <v>831</v>
      </c>
      <c r="C97" s="11">
        <v>44361.123627761503</v>
      </c>
      <c r="D97" s="11">
        <f>C97/263000*1000</f>
        <v>168.67347386981561</v>
      </c>
      <c r="E97" s="11">
        <v>12</v>
      </c>
      <c r="F97" s="3">
        <v>55.4</v>
      </c>
      <c r="G97" s="3">
        <v>0.7</v>
      </c>
      <c r="H97" s="11">
        <v>67</v>
      </c>
      <c r="I97" s="4">
        <v>-3.9E-2</v>
      </c>
      <c r="J97" s="4">
        <v>9.0000000000000011E-3</v>
      </c>
      <c r="K97" s="4">
        <v>0.49</v>
      </c>
      <c r="L97" s="4">
        <v>1</v>
      </c>
      <c r="M97" s="4">
        <v>1.02</v>
      </c>
      <c r="N97" s="4">
        <v>0.25840000000000002</v>
      </c>
      <c r="O97" s="11">
        <f>N97*C97</f>
        <v>11462.914345413574</v>
      </c>
      <c r="P97" s="4">
        <v>-6.4500000000000002E-2</v>
      </c>
      <c r="Q97" s="4">
        <v>9.9500000000000005E-2</v>
      </c>
      <c r="R97" s="4">
        <v>-0.3669</v>
      </c>
      <c r="S97" s="4">
        <v>-0.1618</v>
      </c>
      <c r="T97" s="4">
        <v>-0.28389999999999999</v>
      </c>
      <c r="U97" s="4">
        <v>1.2E-2</v>
      </c>
    </row>
    <row r="98" spans="1:21" x14ac:dyDescent="0.45">
      <c r="A98" s="14" t="s">
        <v>727</v>
      </c>
      <c r="B98" s="11" t="s">
        <v>860</v>
      </c>
      <c r="C98" s="11">
        <v>44109</v>
      </c>
      <c r="D98" s="11">
        <f>C98/263000*1000</f>
        <v>167.71482889733841</v>
      </c>
      <c r="E98" s="11">
        <v>1802</v>
      </c>
      <c r="F98" s="3">
        <v>6.3</v>
      </c>
      <c r="G98" s="3">
        <v>1.1000000000000001</v>
      </c>
      <c r="H98" s="11">
        <v>1131</v>
      </c>
      <c r="I98" s="4">
        <v>0</v>
      </c>
      <c r="J98" s="4">
        <v>2.1000000000000001E-2</v>
      </c>
      <c r="K98" s="4">
        <v>0.02</v>
      </c>
      <c r="L98" s="4">
        <v>0.02</v>
      </c>
      <c r="M98" s="4">
        <v>-0.03</v>
      </c>
      <c r="N98" s="4">
        <v>0.30579999999999996</v>
      </c>
      <c r="O98" s="11">
        <f>N98*C98</f>
        <v>13488.532199999998</v>
      </c>
      <c r="P98" s="4">
        <v>-0.1061</v>
      </c>
      <c r="Q98" s="4">
        <v>0.2152</v>
      </c>
      <c r="R98" s="4">
        <v>-0.1643</v>
      </c>
      <c r="S98" s="4">
        <v>0.21929999999999999</v>
      </c>
      <c r="T98" s="4">
        <v>-2.0999999999999999E-3</v>
      </c>
      <c r="U98" s="4">
        <v>0.2175</v>
      </c>
    </row>
    <row r="99" spans="1:21" x14ac:dyDescent="0.45">
      <c r="A99" s="14" t="s">
        <v>533</v>
      </c>
      <c r="B99" s="11" t="s">
        <v>823</v>
      </c>
      <c r="C99" s="11">
        <v>43231</v>
      </c>
      <c r="D99" s="11">
        <f>C99/263000*1000</f>
        <v>164.37642585551333</v>
      </c>
      <c r="E99" s="11">
        <v>2371</v>
      </c>
      <c r="F99" s="3">
        <v>10.7</v>
      </c>
      <c r="G99" s="3">
        <v>1.8</v>
      </c>
      <c r="H99" s="11">
        <v>2543</v>
      </c>
      <c r="I99" s="4">
        <v>-3.1E-2</v>
      </c>
      <c r="J99" s="4">
        <v>0.161</v>
      </c>
      <c r="K99" s="4">
        <v>0.49</v>
      </c>
      <c r="L99" s="4">
        <v>1.72</v>
      </c>
      <c r="M99" s="4">
        <v>2.65</v>
      </c>
      <c r="N99" s="4">
        <v>0.1096</v>
      </c>
      <c r="O99" s="11">
        <f>N99*C99</f>
        <v>4738.1176000000005</v>
      </c>
      <c r="P99" s="4">
        <v>0.33310000000000001</v>
      </c>
      <c r="Q99" s="4">
        <v>0.33510000000000001</v>
      </c>
      <c r="R99" s="4">
        <v>0.25729999999999997</v>
      </c>
      <c r="S99" s="4">
        <v>0.2555</v>
      </c>
      <c r="T99" s="4">
        <v>0.19059999999999999</v>
      </c>
      <c r="U99" s="4">
        <v>0.20669999999999999</v>
      </c>
    </row>
    <row r="100" spans="1:21" x14ac:dyDescent="0.45">
      <c r="A100" s="14" t="s">
        <v>157</v>
      </c>
      <c r="B100" s="11" t="s">
        <v>847</v>
      </c>
      <c r="C100" s="11">
        <v>43008</v>
      </c>
      <c r="D100" s="11">
        <f>C100/263000*1000</f>
        <v>163.52851711026616</v>
      </c>
      <c r="E100" s="11">
        <v>6145</v>
      </c>
      <c r="F100" s="3">
        <v>8.8000000000000007</v>
      </c>
      <c r="G100" s="3">
        <v>0.3</v>
      </c>
      <c r="H100" s="11">
        <v>5376</v>
      </c>
      <c r="I100" s="4">
        <v>0.01</v>
      </c>
      <c r="J100" s="4">
        <v>0.32700000000000001</v>
      </c>
      <c r="K100" s="4">
        <v>1.46</v>
      </c>
      <c r="L100" s="4">
        <v>1.46</v>
      </c>
      <c r="M100" s="4">
        <v>1.83</v>
      </c>
      <c r="N100" s="4">
        <v>0.27739999999999998</v>
      </c>
      <c r="O100" s="11">
        <f>N100*C100</f>
        <v>11930.419199999998</v>
      </c>
      <c r="P100" s="4">
        <v>5.3499999999999999E-2</v>
      </c>
      <c r="Q100" s="4">
        <v>3.5900000000000001E-2</v>
      </c>
      <c r="R100" s="4">
        <v>1.34E-2</v>
      </c>
      <c r="S100" s="4">
        <v>5.8400000000000001E-2</v>
      </c>
      <c r="T100" s="4">
        <v>5.7999999999999996E-3</v>
      </c>
      <c r="U100" s="4">
        <v>4.41E-2</v>
      </c>
    </row>
    <row r="101" spans="1:21" x14ac:dyDescent="0.45">
      <c r="A101" s="14" t="s">
        <v>551</v>
      </c>
      <c r="B101" s="11" t="s">
        <v>851</v>
      </c>
      <c r="C101" s="11">
        <v>41256</v>
      </c>
      <c r="D101" s="11">
        <f>C101/263000*1000</f>
        <v>156.86692015209124</v>
      </c>
      <c r="E101" s="11">
        <v>901</v>
      </c>
      <c r="F101" s="3">
        <v>5.0999999999999996</v>
      </c>
      <c r="G101" s="3">
        <v>1</v>
      </c>
      <c r="H101" s="11">
        <v>4584</v>
      </c>
      <c r="I101" s="4">
        <v>-2.7999999999999997E-2</v>
      </c>
      <c r="J101" s="4">
        <v>-2.1000000000000001E-2</v>
      </c>
      <c r="K101" s="4">
        <v>0.54</v>
      </c>
      <c r="L101" s="4">
        <v>2.5099999999999998</v>
      </c>
      <c r="M101" s="4">
        <v>5.46</v>
      </c>
      <c r="N101" s="4">
        <v>0.1913</v>
      </c>
      <c r="O101" s="11">
        <f>N101*C101</f>
        <v>7892.2727999999997</v>
      </c>
      <c r="P101" s="4">
        <v>0.32640000000000002</v>
      </c>
      <c r="Q101" s="4">
        <v>0.30170000000000002</v>
      </c>
      <c r="R101" s="4">
        <v>0.2908</v>
      </c>
      <c r="S101" s="4">
        <v>0.25800000000000001</v>
      </c>
      <c r="T101" s="4">
        <v>0.27360000000000001</v>
      </c>
      <c r="U101" s="4">
        <v>0.2341</v>
      </c>
    </row>
    <row r="102" spans="1:21" x14ac:dyDescent="0.45">
      <c r="A102" s="14" t="s">
        <v>40</v>
      </c>
      <c r="B102" s="11" t="s">
        <v>831</v>
      </c>
      <c r="C102" s="11">
        <v>41236</v>
      </c>
      <c r="D102" s="11">
        <f>C102/263000*1000</f>
        <v>156.79087452471484</v>
      </c>
      <c r="E102" s="11">
        <v>353</v>
      </c>
      <c r="F102" s="3">
        <v>19.2</v>
      </c>
      <c r="G102" s="3">
        <v>0</v>
      </c>
      <c r="H102" s="11">
        <v>676</v>
      </c>
      <c r="I102" s="4">
        <v>-7.9000000000000001E-2</v>
      </c>
      <c r="J102" s="4">
        <v>1.1000000000000001E-2</v>
      </c>
      <c r="K102" s="4">
        <v>0.15</v>
      </c>
      <c r="L102" s="4">
        <v>0.59</v>
      </c>
      <c r="M102" s="4">
        <v>1.1000000000000001</v>
      </c>
      <c r="N102" s="4">
        <v>0.18420000000000003</v>
      </c>
      <c r="O102" s="11">
        <f>N102*C102</f>
        <v>7595.6712000000016</v>
      </c>
      <c r="P102" s="4">
        <v>-0.1389</v>
      </c>
      <c r="Q102" s="4">
        <v>7.3999999999999996E-2</v>
      </c>
      <c r="R102" s="4">
        <v>1.8599999999999998E-2</v>
      </c>
      <c r="S102" s="4">
        <v>0.1278</v>
      </c>
      <c r="T102" s="4">
        <v>-0.1191</v>
      </c>
      <c r="U102" s="4">
        <v>4.6100000000000002E-2</v>
      </c>
    </row>
    <row r="103" spans="1:21" x14ac:dyDescent="0.45">
      <c r="A103" s="14" t="s">
        <v>587</v>
      </c>
      <c r="B103" s="11" t="s">
        <v>831</v>
      </c>
      <c r="C103" s="11">
        <v>40950</v>
      </c>
      <c r="D103" s="11">
        <f>C103/263000*1000</f>
        <v>155.70342205323192</v>
      </c>
      <c r="E103" s="11">
        <v>974</v>
      </c>
      <c r="F103" s="3">
        <v>10</v>
      </c>
      <c r="G103" s="3">
        <v>1.2</v>
      </c>
      <c r="H103" s="11">
        <v>975</v>
      </c>
      <c r="I103" s="4">
        <v>0.12300000000000001</v>
      </c>
      <c r="J103" s="4">
        <v>0.63300000000000001</v>
      </c>
      <c r="K103" s="4">
        <v>1.5</v>
      </c>
      <c r="L103" s="4">
        <v>1.82</v>
      </c>
      <c r="M103" s="4">
        <v>1.72</v>
      </c>
      <c r="N103" s="4">
        <v>5.2199999999999996E-2</v>
      </c>
      <c r="O103" s="11">
        <f>N103*C103</f>
        <v>2137.5899999999997</v>
      </c>
      <c r="P103" s="4">
        <v>0.25790000000000002</v>
      </c>
      <c r="Q103" s="4">
        <v>0.19739999999999999</v>
      </c>
      <c r="R103" s="4">
        <v>0.251</v>
      </c>
      <c r="S103" s="4">
        <v>0.2122</v>
      </c>
      <c r="T103" s="4">
        <v>0.23860000000000001</v>
      </c>
      <c r="U103" s="4">
        <v>0.14899999999999999</v>
      </c>
    </row>
    <row r="104" spans="1:21" x14ac:dyDescent="0.45">
      <c r="A104" s="14" t="s">
        <v>678</v>
      </c>
      <c r="B104" s="11" t="s">
        <v>819</v>
      </c>
      <c r="C104" s="11">
        <v>40635.259794999998</v>
      </c>
      <c r="D104" s="11">
        <f>C104/263000*1000</f>
        <v>154.50669123574141</v>
      </c>
      <c r="E104" s="11">
        <v>271</v>
      </c>
      <c r="F104" s="3">
        <v>9.8000000000000007</v>
      </c>
      <c r="G104" s="3">
        <v>1.3</v>
      </c>
      <c r="H104" s="11">
        <v>265</v>
      </c>
      <c r="I104" s="4">
        <v>7.5999999999999998E-2</v>
      </c>
      <c r="J104" s="4">
        <v>0.13400000000000001</v>
      </c>
      <c r="K104" s="4">
        <v>0.85</v>
      </c>
      <c r="L104" s="4">
        <v>2.06</v>
      </c>
      <c r="M104" s="4">
        <v>2.29</v>
      </c>
      <c r="N104" s="4">
        <v>5.7300000000000004E-2</v>
      </c>
      <c r="O104" s="11">
        <f>N104*C104</f>
        <v>2328.4003862535001</v>
      </c>
      <c r="P104" s="4">
        <v>0.38009999999999999</v>
      </c>
      <c r="Q104" s="4">
        <v>0.35189999999999999</v>
      </c>
      <c r="R104" s="4">
        <v>0.17219999999999999</v>
      </c>
      <c r="S104" s="4">
        <v>0.29020000000000001</v>
      </c>
      <c r="T104" s="4">
        <v>8.3299999999999999E-2</v>
      </c>
      <c r="U104" s="4">
        <v>0.1651</v>
      </c>
    </row>
    <row r="105" spans="1:21" x14ac:dyDescent="0.45">
      <c r="A105" s="14" t="s">
        <v>881</v>
      </c>
      <c r="B105" s="11" t="s">
        <v>862</v>
      </c>
      <c r="C105" s="11">
        <v>40611.06</v>
      </c>
      <c r="D105" s="11">
        <f>C105/263000*1000</f>
        <v>154.41467680608363</v>
      </c>
      <c r="E105" s="11">
        <v>4427</v>
      </c>
      <c r="F105" s="3">
        <v>9.1999999999999993</v>
      </c>
      <c r="G105" s="3">
        <v>2.8</v>
      </c>
      <c r="H105" s="11">
        <v>4053</v>
      </c>
      <c r="I105" s="4">
        <v>3.1E-2</v>
      </c>
      <c r="J105" s="4">
        <v>-8.3000000000000004E-2</v>
      </c>
      <c r="K105" s="4">
        <v>0</v>
      </c>
      <c r="L105" s="4">
        <v>0</v>
      </c>
      <c r="M105" s="4">
        <v>0</v>
      </c>
      <c r="N105" s="4">
        <v>5.0300000000000004E-2</v>
      </c>
      <c r="O105" s="11">
        <f>N105*C105</f>
        <v>2042.736318</v>
      </c>
      <c r="P105" s="4">
        <v>0.54630000000000001</v>
      </c>
      <c r="Q105" s="4">
        <v>0.47339999999999999</v>
      </c>
      <c r="R105" s="4">
        <v>0.52639999999999998</v>
      </c>
      <c r="S105" s="4">
        <v>0.45119999999999999</v>
      </c>
      <c r="T105" s="4">
        <v>0.4451</v>
      </c>
      <c r="U105" s="4">
        <v>0.3826</v>
      </c>
    </row>
    <row r="106" spans="1:21" x14ac:dyDescent="0.45">
      <c r="A106" s="14" t="s">
        <v>601</v>
      </c>
      <c r="B106" s="11" t="s">
        <v>827</v>
      </c>
      <c r="C106" s="11">
        <v>39860.699999999997</v>
      </c>
      <c r="D106" s="11">
        <f>C106/263000*1000</f>
        <v>151.5615969581749</v>
      </c>
      <c r="E106" s="11">
        <v>1251</v>
      </c>
      <c r="F106" s="3">
        <v>6.2</v>
      </c>
      <c r="G106" s="3">
        <v>0</v>
      </c>
      <c r="H106" s="11">
        <v>771</v>
      </c>
      <c r="I106" s="4">
        <v>-0.02</v>
      </c>
      <c r="J106" s="4">
        <v>0.17</v>
      </c>
      <c r="K106" s="4">
        <v>0.54</v>
      </c>
      <c r="L106" s="4">
        <v>0.45</v>
      </c>
      <c r="M106" s="4">
        <v>1.18</v>
      </c>
      <c r="N106" s="4">
        <v>0.218</v>
      </c>
      <c r="O106" s="11">
        <f>N106*C106</f>
        <v>8689.632599999999</v>
      </c>
      <c r="P106" s="4"/>
      <c r="Q106" s="4"/>
      <c r="R106" s="4">
        <v>0.97250000000000003</v>
      </c>
      <c r="S106" s="4">
        <v>0.9839</v>
      </c>
      <c r="T106" s="4">
        <v>0.95840000000000003</v>
      </c>
      <c r="U106" s="4">
        <v>0.97419999999999995</v>
      </c>
    </row>
    <row r="107" spans="1:21" x14ac:dyDescent="0.45">
      <c r="A107" s="14" t="s">
        <v>59</v>
      </c>
      <c r="B107" s="11" t="s">
        <v>823</v>
      </c>
      <c r="C107" s="11">
        <v>39528</v>
      </c>
      <c r="D107" s="11">
        <f>C107/263000*1000</f>
        <v>150.29657794676805</v>
      </c>
      <c r="E107" s="11">
        <v>9222</v>
      </c>
      <c r="F107" s="3">
        <v>17.899999999999999</v>
      </c>
      <c r="G107" s="3">
        <v>0.8</v>
      </c>
      <c r="H107" s="11">
        <v>16470</v>
      </c>
      <c r="I107" s="4">
        <v>-5.7000000000000002E-2</v>
      </c>
      <c r="J107" s="4">
        <v>8.900000000000001E-2</v>
      </c>
      <c r="K107" s="4">
        <v>0.46</v>
      </c>
      <c r="L107" s="4">
        <v>0.74</v>
      </c>
      <c r="M107" s="4">
        <v>0.83</v>
      </c>
      <c r="N107" s="4">
        <v>0.1008</v>
      </c>
      <c r="O107" s="11">
        <f>N107*C107</f>
        <v>3984.4223999999999</v>
      </c>
      <c r="P107" s="4">
        <v>0.47649999999999998</v>
      </c>
      <c r="Q107" s="4">
        <v>0.2742</v>
      </c>
      <c r="R107" s="4">
        <v>0.21859999999999999</v>
      </c>
      <c r="S107" s="4">
        <v>5.0599999999999999E-2</v>
      </c>
      <c r="T107" s="4">
        <v>0.16500000000000001</v>
      </c>
      <c r="U107" s="4">
        <v>5.0799999999999998E-2</v>
      </c>
    </row>
    <row r="108" spans="1:21" x14ac:dyDescent="0.45">
      <c r="A108" s="14" t="s">
        <v>511</v>
      </c>
      <c r="B108" s="11" t="s">
        <v>831</v>
      </c>
      <c r="C108" s="11">
        <v>38860</v>
      </c>
      <c r="D108" s="11">
        <f>C108/263000*1000</f>
        <v>147.75665399239543</v>
      </c>
      <c r="E108" s="11">
        <v>541</v>
      </c>
      <c r="F108" s="3">
        <v>12.4</v>
      </c>
      <c r="G108" s="3">
        <v>0.7</v>
      </c>
      <c r="H108" s="11">
        <v>670</v>
      </c>
      <c r="I108" s="4">
        <v>-2.5000000000000001E-2</v>
      </c>
      <c r="J108" s="4">
        <v>3.6000000000000004E-2</v>
      </c>
      <c r="K108" s="4">
        <v>0.79</v>
      </c>
      <c r="L108" s="4">
        <v>1.38</v>
      </c>
      <c r="M108" s="4">
        <v>1.26</v>
      </c>
      <c r="N108" s="4">
        <v>0.3261</v>
      </c>
      <c r="O108" s="11">
        <f>N108*C108</f>
        <v>12672.245999999999</v>
      </c>
      <c r="P108" s="4">
        <v>0.1206</v>
      </c>
      <c r="Q108" s="4">
        <v>0.11899999999999999</v>
      </c>
      <c r="R108" s="4">
        <v>0.1007</v>
      </c>
      <c r="S108" s="4">
        <v>0.1028</v>
      </c>
      <c r="T108" s="4">
        <v>6.5100000000000005E-2</v>
      </c>
      <c r="U108" s="4">
        <v>7.9899999999999999E-2</v>
      </c>
    </row>
    <row r="109" spans="1:21" x14ac:dyDescent="0.45">
      <c r="A109" s="14" t="s">
        <v>123</v>
      </c>
      <c r="B109" s="11" t="s">
        <v>822</v>
      </c>
      <c r="C109" s="11">
        <v>37520.622441</v>
      </c>
      <c r="D109" s="11">
        <f>C109/263000*1000</f>
        <v>142.6639636539924</v>
      </c>
      <c r="E109" s="11">
        <v>698</v>
      </c>
      <c r="F109" s="3">
        <v>9.1999999999999993</v>
      </c>
      <c r="G109" s="3">
        <v>2.7</v>
      </c>
      <c r="H109" s="11">
        <v>639</v>
      </c>
      <c r="I109" s="4">
        <v>2.2000000000000002E-2</v>
      </c>
      <c r="J109" s="4">
        <v>9.1999999999999998E-2</v>
      </c>
      <c r="K109" s="4">
        <v>0.24</v>
      </c>
      <c r="L109" s="4">
        <v>1.54</v>
      </c>
      <c r="M109" s="4">
        <v>2.04</v>
      </c>
      <c r="N109" s="4">
        <v>0.2225</v>
      </c>
      <c r="O109" s="11">
        <f>N109*C109</f>
        <v>8348.3384931224991</v>
      </c>
      <c r="P109" s="4">
        <v>0.39750000000000002</v>
      </c>
      <c r="Q109" s="4">
        <v>0.3821</v>
      </c>
      <c r="R109" s="4">
        <v>0.37490000000000001</v>
      </c>
      <c r="S109" s="4">
        <v>0.33629999999999999</v>
      </c>
      <c r="T109" s="4">
        <v>0.29980000000000001</v>
      </c>
      <c r="U109" s="4">
        <v>0.36230000000000001</v>
      </c>
    </row>
    <row r="110" spans="1:21" x14ac:dyDescent="0.45">
      <c r="A110" s="14" t="s">
        <v>663</v>
      </c>
      <c r="B110" s="11" t="s">
        <v>831</v>
      </c>
      <c r="C110" s="11">
        <v>37440</v>
      </c>
      <c r="D110" s="11">
        <f>C110/263000*1000</f>
        <v>142.3574144486692</v>
      </c>
      <c r="E110" s="11">
        <v>14489</v>
      </c>
      <c r="F110" s="3">
        <v>6.5</v>
      </c>
      <c r="G110" s="3">
        <v>1.5</v>
      </c>
      <c r="H110" s="11">
        <v>9360</v>
      </c>
      <c r="I110" s="4">
        <v>0.14199999999999999</v>
      </c>
      <c r="J110" s="4">
        <v>0.3</v>
      </c>
      <c r="K110" s="4">
        <v>0.52</v>
      </c>
      <c r="L110" s="4">
        <v>1.88</v>
      </c>
      <c r="M110" s="4">
        <v>1.8</v>
      </c>
      <c r="N110" s="4">
        <v>0.15679999999999999</v>
      </c>
      <c r="O110" s="11">
        <f>N110*C110</f>
        <v>5870.5919999999996</v>
      </c>
      <c r="P110" s="4">
        <v>0.36359999999999998</v>
      </c>
      <c r="Q110" s="4">
        <v>0.36020000000000002</v>
      </c>
      <c r="R110" s="4">
        <v>0.34300000000000003</v>
      </c>
      <c r="S110" s="4">
        <v>0.34520000000000001</v>
      </c>
      <c r="T110" s="4">
        <v>0.29389999999999999</v>
      </c>
      <c r="U110" s="4">
        <v>0.29470000000000002</v>
      </c>
    </row>
    <row r="111" spans="1:21" x14ac:dyDescent="0.45">
      <c r="A111" s="14" t="s">
        <v>765</v>
      </c>
      <c r="B111" s="11" t="s">
        <v>836</v>
      </c>
      <c r="C111" s="11">
        <v>37338</v>
      </c>
      <c r="D111" s="11">
        <f>C111/263000*1000</f>
        <v>141.96958174904941</v>
      </c>
      <c r="E111" s="11">
        <v>17</v>
      </c>
      <c r="F111" s="3">
        <v>10.5</v>
      </c>
      <c r="G111" s="3">
        <v>0</v>
      </c>
      <c r="H111" s="11">
        <v>1778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9.1300000000000006E-2</v>
      </c>
      <c r="O111" s="11">
        <f>N111*C111</f>
        <v>3408.9594000000002</v>
      </c>
      <c r="P111" s="4">
        <v>0.41120000000000001</v>
      </c>
      <c r="Q111" s="4">
        <v>1.1404000000000001</v>
      </c>
      <c r="R111" s="4">
        <v>0.97140000000000004</v>
      </c>
      <c r="S111" s="4">
        <v>0.97899999999999998</v>
      </c>
      <c r="T111" s="4">
        <v>0.87019999999999997</v>
      </c>
      <c r="U111" s="4">
        <v>0.79690000000000005</v>
      </c>
    </row>
    <row r="112" spans="1:21" x14ac:dyDescent="0.45">
      <c r="A112" s="14" t="s">
        <v>0</v>
      </c>
      <c r="B112" s="11" t="s">
        <v>827</v>
      </c>
      <c r="C112" s="11">
        <v>37260</v>
      </c>
      <c r="D112" s="11">
        <f>C112/263000*1000</f>
        <v>141.67300380228139</v>
      </c>
      <c r="E112" s="11">
        <v>995</v>
      </c>
      <c r="F112" s="3">
        <v>4.2</v>
      </c>
      <c r="G112" s="3">
        <v>0</v>
      </c>
      <c r="H112" s="11">
        <v>414</v>
      </c>
      <c r="I112" s="4">
        <v>-0.03</v>
      </c>
      <c r="J112" s="4">
        <v>3.2000000000000001E-2</v>
      </c>
      <c r="K112" s="4">
        <v>0.31</v>
      </c>
      <c r="L112" s="4">
        <v>0.44</v>
      </c>
      <c r="M112" s="4">
        <v>0</v>
      </c>
      <c r="N112" s="4">
        <v>6.7900000000000002E-2</v>
      </c>
      <c r="O112" s="11">
        <f>N112*C112</f>
        <v>2529.9540000000002</v>
      </c>
      <c r="P112" s="4"/>
      <c r="Q112" s="4"/>
      <c r="R112" s="4">
        <v>0.8921</v>
      </c>
      <c r="S112" s="4">
        <v>0.98729999999999996</v>
      </c>
      <c r="T112" s="4">
        <v>1.0002</v>
      </c>
      <c r="U112" s="4">
        <v>0.99119999999999997</v>
      </c>
    </row>
    <row r="113" spans="1:21" x14ac:dyDescent="0.45">
      <c r="A113" s="14" t="s">
        <v>606</v>
      </c>
      <c r="B113" s="11" t="s">
        <v>827</v>
      </c>
      <c r="C113" s="11">
        <v>37200</v>
      </c>
      <c r="D113" s="11">
        <f>C113/263000*1000</f>
        <v>141.44486692015209</v>
      </c>
      <c r="E113" s="11">
        <v>1149</v>
      </c>
      <c r="F113" s="3">
        <v>4.3</v>
      </c>
      <c r="G113" s="3">
        <v>0</v>
      </c>
      <c r="H113" s="11">
        <v>496</v>
      </c>
      <c r="I113" s="4">
        <v>3.3000000000000002E-2</v>
      </c>
      <c r="J113" s="4">
        <v>0.01</v>
      </c>
      <c r="K113" s="4">
        <v>0.35</v>
      </c>
      <c r="L113" s="4">
        <v>0.6</v>
      </c>
      <c r="M113" s="4">
        <v>0.8</v>
      </c>
      <c r="N113" s="4">
        <v>5.3800000000000001E-2</v>
      </c>
      <c r="O113" s="11">
        <f>N113*C113</f>
        <v>2001.3600000000001</v>
      </c>
      <c r="P113" s="4"/>
      <c r="Q113" s="4"/>
      <c r="R113" s="4">
        <v>4.5100000000000001E-2</v>
      </c>
      <c r="S113" s="4">
        <v>0.98099999999999998</v>
      </c>
      <c r="T113" s="4">
        <v>4.5100000000000001E-2</v>
      </c>
      <c r="U113" s="4">
        <v>0.98099999999999998</v>
      </c>
    </row>
    <row r="114" spans="1:21" x14ac:dyDescent="0.45">
      <c r="A114" s="14" t="s">
        <v>661</v>
      </c>
      <c r="B114" s="11" t="s">
        <v>829</v>
      </c>
      <c r="C114" s="11">
        <v>36450</v>
      </c>
      <c r="D114" s="11">
        <f>C114/263000*1000</f>
        <v>138.59315589353614</v>
      </c>
      <c r="E114" s="11">
        <v>747</v>
      </c>
      <c r="F114" s="3">
        <v>5.4</v>
      </c>
      <c r="G114" s="3">
        <v>1.6</v>
      </c>
      <c r="H114" s="11">
        <v>405</v>
      </c>
      <c r="I114" s="4">
        <v>8.5999999999999993E-2</v>
      </c>
      <c r="J114" s="4">
        <v>0.24600000000000002</v>
      </c>
      <c r="K114" s="4">
        <v>0.35</v>
      </c>
      <c r="L114" s="4">
        <v>0.87</v>
      </c>
      <c r="M114" s="4">
        <v>0.97</v>
      </c>
      <c r="N114" s="4">
        <v>0.25739999999999996</v>
      </c>
      <c r="O114" s="11">
        <f>N114*C114</f>
        <v>9382.2299999999977</v>
      </c>
      <c r="P114" s="4">
        <v>0.36890000000000001</v>
      </c>
      <c r="Q114" s="4">
        <v>0.21809999999999999</v>
      </c>
      <c r="R114" s="4">
        <v>0.45839999999999997</v>
      </c>
      <c r="S114" s="4">
        <v>0.40899999999999997</v>
      </c>
      <c r="T114" s="4">
        <v>0.33389999999999997</v>
      </c>
      <c r="U114" s="4">
        <v>0.33150000000000002</v>
      </c>
    </row>
    <row r="115" spans="1:21" x14ac:dyDescent="0.45">
      <c r="A115" s="14" t="s">
        <v>200</v>
      </c>
      <c r="B115" s="11" t="s">
        <v>825</v>
      </c>
      <c r="C115" s="11">
        <v>35380.800000000003</v>
      </c>
      <c r="D115" s="11">
        <f>C115/263000*1000</f>
        <v>134.52775665399241</v>
      </c>
      <c r="E115" s="11">
        <v>2409</v>
      </c>
      <c r="F115" s="3">
        <v>10.199999999999999</v>
      </c>
      <c r="G115" s="3">
        <v>2.4</v>
      </c>
      <c r="H115" s="11">
        <v>2457</v>
      </c>
      <c r="I115" s="4">
        <v>7.2000000000000008E-2</v>
      </c>
      <c r="J115" s="4">
        <v>0.13</v>
      </c>
      <c r="K115" s="4">
        <v>1.38</v>
      </c>
      <c r="L115" s="4">
        <v>3.77</v>
      </c>
      <c r="M115" s="4">
        <v>4.5</v>
      </c>
      <c r="N115" s="4">
        <v>9.4399999999999998E-2</v>
      </c>
      <c r="O115" s="11">
        <f>N115*C115</f>
        <v>3339.9475200000002</v>
      </c>
      <c r="P115" s="4">
        <v>0.58830000000000005</v>
      </c>
      <c r="Q115" s="4">
        <v>0.53979999999999995</v>
      </c>
      <c r="R115" s="4">
        <v>0.56940000000000002</v>
      </c>
      <c r="S115" s="4">
        <v>0.50529999999999997</v>
      </c>
      <c r="T115" s="4">
        <v>0.3856</v>
      </c>
      <c r="U115" s="4">
        <v>0.33090000000000003</v>
      </c>
    </row>
    <row r="116" spans="1:21" x14ac:dyDescent="0.45">
      <c r="A116" s="14" t="s">
        <v>23</v>
      </c>
      <c r="B116" s="11" t="s">
        <v>846</v>
      </c>
      <c r="C116" s="11">
        <v>34992.407623300001</v>
      </c>
      <c r="D116" s="11">
        <f>C116/263000*1000</f>
        <v>133.05097955627377</v>
      </c>
      <c r="E116" s="11">
        <v>56</v>
      </c>
      <c r="F116" s="3">
        <v>4.5999999999999996</v>
      </c>
      <c r="G116" s="3">
        <v>0</v>
      </c>
      <c r="H116" s="11">
        <v>260</v>
      </c>
      <c r="I116" s="4">
        <v>-2.6000000000000002E-2</v>
      </c>
      <c r="J116" s="4">
        <v>-3.7000000000000005E-2</v>
      </c>
      <c r="K116" s="4">
        <v>0.47</v>
      </c>
      <c r="L116" s="4">
        <v>1.1000000000000001</v>
      </c>
      <c r="M116" s="4">
        <v>0.95</v>
      </c>
      <c r="N116" s="4">
        <v>0.24989999999999998</v>
      </c>
      <c r="O116" s="11">
        <f>N116*C116</f>
        <v>8744.60266506267</v>
      </c>
      <c r="P116" s="4"/>
      <c r="Q116" s="4"/>
      <c r="R116" s="4">
        <v>0.79400000000000004</v>
      </c>
      <c r="S116" s="4">
        <v>0.96220000000000006</v>
      </c>
      <c r="T116" s="4">
        <v>0.79039999999999999</v>
      </c>
      <c r="U116" s="4">
        <v>0.95179999999999998</v>
      </c>
    </row>
    <row r="117" spans="1:21" x14ac:dyDescent="0.45">
      <c r="A117" s="14" t="s">
        <v>563</v>
      </c>
      <c r="B117" s="11" t="s">
        <v>825</v>
      </c>
      <c r="C117" s="11">
        <v>34902</v>
      </c>
      <c r="D117" s="11">
        <f>C117/263000*1000</f>
        <v>132.70722433460074</v>
      </c>
      <c r="E117" s="11">
        <v>3353</v>
      </c>
      <c r="F117" s="3">
        <v>14.9</v>
      </c>
      <c r="G117" s="3">
        <v>7.4</v>
      </c>
      <c r="H117" s="11">
        <v>4986</v>
      </c>
      <c r="I117" s="4">
        <v>-1E-3</v>
      </c>
      <c r="J117" s="4">
        <v>-4.8000000000000001E-2</v>
      </c>
      <c r="K117" s="4">
        <v>0.24</v>
      </c>
      <c r="L117" s="4">
        <v>1.5</v>
      </c>
      <c r="M117" s="4">
        <v>2.73</v>
      </c>
      <c r="N117" s="4">
        <v>0.16820000000000002</v>
      </c>
      <c r="O117" s="11">
        <f>N117*C117</f>
        <v>5870.5164000000004</v>
      </c>
      <c r="P117" s="4">
        <v>0.77439999999999998</v>
      </c>
      <c r="Q117" s="4">
        <v>0.74760000000000004</v>
      </c>
      <c r="R117" s="4">
        <v>0.75</v>
      </c>
      <c r="S117" s="4">
        <v>0.72589999999999999</v>
      </c>
      <c r="T117" s="4">
        <v>0.62660000000000005</v>
      </c>
      <c r="U117" s="4">
        <v>0.626</v>
      </c>
    </row>
    <row r="118" spans="1:21" x14ac:dyDescent="0.45">
      <c r="A118" s="14" t="s">
        <v>602</v>
      </c>
      <c r="B118" s="11" t="s">
        <v>823</v>
      </c>
      <c r="C118" s="11">
        <v>34770</v>
      </c>
      <c r="D118" s="11">
        <f>C118/263000*1000</f>
        <v>132.20532319391634</v>
      </c>
      <c r="E118" s="11">
        <v>1968</v>
      </c>
      <c r="F118" s="3">
        <v>11.8</v>
      </c>
      <c r="G118" s="3">
        <v>2.2000000000000002</v>
      </c>
      <c r="H118" s="11">
        <v>2318</v>
      </c>
      <c r="I118" s="4">
        <v>0.06</v>
      </c>
      <c r="J118" s="4">
        <v>0.27899999999999997</v>
      </c>
      <c r="K118" s="4">
        <v>0.76</v>
      </c>
      <c r="L118" s="4">
        <v>2.58</v>
      </c>
      <c r="M118" s="4">
        <v>3.7</v>
      </c>
      <c r="N118" s="4">
        <v>0.12689999999999999</v>
      </c>
      <c r="O118" s="11">
        <f>N118*C118</f>
        <v>4412.3129999999992</v>
      </c>
      <c r="P118" s="4">
        <v>0.58809999999999996</v>
      </c>
      <c r="Q118" s="4">
        <v>0.58179999999999998</v>
      </c>
      <c r="R118" s="4">
        <v>0.41449999999999998</v>
      </c>
      <c r="S118" s="4">
        <v>0.38700000000000001</v>
      </c>
      <c r="T118" s="4">
        <v>0.30480000000000002</v>
      </c>
      <c r="U118" s="4">
        <v>0.29970000000000002</v>
      </c>
    </row>
    <row r="119" spans="1:21" x14ac:dyDescent="0.45">
      <c r="A119" s="14" t="s">
        <v>880</v>
      </c>
      <c r="B119" s="11" t="s">
        <v>831</v>
      </c>
      <c r="C119" s="11">
        <v>33617.22</v>
      </c>
      <c r="D119" s="11">
        <f>C119/263000*1000</f>
        <v>127.82212927756653</v>
      </c>
      <c r="E119" s="11">
        <v>643</v>
      </c>
      <c r="F119" s="3">
        <v>8.1999999999999993</v>
      </c>
      <c r="G119" s="3">
        <v>1</v>
      </c>
      <c r="H119" s="11">
        <v>524</v>
      </c>
      <c r="I119" s="4">
        <v>2.7999999999999997E-2</v>
      </c>
      <c r="J119" s="4">
        <v>6.3E-2</v>
      </c>
      <c r="K119" s="4">
        <v>0</v>
      </c>
      <c r="L119" s="4">
        <v>0</v>
      </c>
      <c r="M119" s="4">
        <v>0</v>
      </c>
      <c r="N119" s="4">
        <v>5.0799999999999998E-2</v>
      </c>
      <c r="O119" s="11">
        <f>N119*C119</f>
        <v>1707.754776</v>
      </c>
      <c r="P119" s="4">
        <v>0.18360000000000001</v>
      </c>
      <c r="Q119" s="4">
        <v>0.14860000000000001</v>
      </c>
      <c r="R119" s="4">
        <v>0.16900000000000001</v>
      </c>
      <c r="S119" s="4">
        <v>0.14199999999999999</v>
      </c>
      <c r="T119" s="4">
        <v>0.14230000000000001</v>
      </c>
      <c r="U119" s="4">
        <v>0.13950000000000001</v>
      </c>
    </row>
    <row r="120" spans="1:21" x14ac:dyDescent="0.45">
      <c r="A120" s="14" t="s">
        <v>253</v>
      </c>
      <c r="B120" s="11" t="s">
        <v>825</v>
      </c>
      <c r="C120" s="11">
        <v>32085.54</v>
      </c>
      <c r="D120" s="11">
        <f>C120/263000*1000</f>
        <v>121.99825095057035</v>
      </c>
      <c r="E120" s="11">
        <v>3831</v>
      </c>
      <c r="F120" s="3">
        <v>10.6</v>
      </c>
      <c r="G120" s="3">
        <v>3.4</v>
      </c>
      <c r="H120" s="11">
        <v>4041</v>
      </c>
      <c r="I120" s="4">
        <v>9.0000000000000011E-3</v>
      </c>
      <c r="J120" s="4">
        <v>0.16899999999999998</v>
      </c>
      <c r="K120" s="4">
        <v>0.57999999999999996</v>
      </c>
      <c r="L120" s="4">
        <v>2.65</v>
      </c>
      <c r="M120" s="4">
        <v>3.88</v>
      </c>
      <c r="N120" s="4">
        <v>0.17050000000000001</v>
      </c>
      <c r="O120" s="11">
        <f>N120*C120</f>
        <v>5470.5845700000009</v>
      </c>
      <c r="P120" s="4">
        <v>0.64459999999999995</v>
      </c>
      <c r="Q120" s="4">
        <v>0.65910000000000002</v>
      </c>
      <c r="R120" s="4">
        <v>0.63190000000000002</v>
      </c>
      <c r="S120" s="4">
        <v>0.64339999999999997</v>
      </c>
      <c r="T120" s="4">
        <v>0.4506</v>
      </c>
      <c r="U120" s="4">
        <v>0.45950000000000002</v>
      </c>
    </row>
    <row r="121" spans="1:21" x14ac:dyDescent="0.45">
      <c r="A121" s="14" t="s">
        <v>49</v>
      </c>
      <c r="B121" s="11" t="s">
        <v>831</v>
      </c>
      <c r="C121" s="11">
        <v>31491.247925634001</v>
      </c>
      <c r="D121" s="11">
        <f>C121/263000*1000</f>
        <v>119.73858526857035</v>
      </c>
      <c r="E121" s="11">
        <v>1069</v>
      </c>
      <c r="F121" s="3">
        <v>12</v>
      </c>
      <c r="G121" s="3">
        <v>1.1000000000000001</v>
      </c>
      <c r="H121" s="11">
        <v>1281</v>
      </c>
      <c r="I121" s="4">
        <v>-1.4999999999999999E-2</v>
      </c>
      <c r="J121" s="4">
        <v>1.7000000000000001E-2</v>
      </c>
      <c r="K121" s="4">
        <v>0.31</v>
      </c>
      <c r="L121" s="4">
        <v>0.86</v>
      </c>
      <c r="M121" s="4">
        <v>1.21</v>
      </c>
      <c r="N121" s="4">
        <v>0.2591</v>
      </c>
      <c r="O121" s="11">
        <f>N121*C121</f>
        <v>8159.3823375317697</v>
      </c>
      <c r="P121" s="4">
        <v>0.1925</v>
      </c>
      <c r="Q121" s="4">
        <v>0.16950000000000001</v>
      </c>
      <c r="R121" s="4">
        <v>0.184</v>
      </c>
      <c r="S121" s="4">
        <v>0.18</v>
      </c>
      <c r="T121" s="4">
        <v>9.8699999999999996E-2</v>
      </c>
      <c r="U121" s="4">
        <v>0.1085</v>
      </c>
    </row>
    <row r="122" spans="1:21" x14ac:dyDescent="0.45">
      <c r="A122" s="14" t="s">
        <v>748</v>
      </c>
      <c r="B122" s="11" t="s">
        <v>833</v>
      </c>
      <c r="C122" s="11">
        <v>30773.85</v>
      </c>
      <c r="D122" s="11">
        <f>C122/263000*1000</f>
        <v>117.01083650190114</v>
      </c>
      <c r="E122" s="11">
        <v>1032</v>
      </c>
      <c r="F122" s="3">
        <v>1.9</v>
      </c>
      <c r="G122" s="3">
        <v>0</v>
      </c>
      <c r="H122" s="11">
        <v>193</v>
      </c>
      <c r="I122" s="4">
        <v>0.126</v>
      </c>
      <c r="J122" s="4">
        <v>0.14199999999999999</v>
      </c>
      <c r="K122" s="4">
        <v>0.27</v>
      </c>
      <c r="L122" s="4">
        <v>1.55</v>
      </c>
      <c r="M122" s="4">
        <v>1.97</v>
      </c>
      <c r="N122" s="4">
        <v>0.31259999999999999</v>
      </c>
      <c r="O122" s="11">
        <f>N122*C122</f>
        <v>9619.9055099999987</v>
      </c>
      <c r="P122" s="4"/>
      <c r="Q122" s="4"/>
      <c r="R122" s="4"/>
      <c r="S122" s="4"/>
      <c r="T122" s="4">
        <v>0.2591</v>
      </c>
      <c r="U122" s="4">
        <v>1.5666</v>
      </c>
    </row>
    <row r="123" spans="1:21" x14ac:dyDescent="0.45">
      <c r="A123" s="14" t="s">
        <v>646</v>
      </c>
      <c r="B123" s="11" t="s">
        <v>845</v>
      </c>
      <c r="C123" s="11">
        <v>30720</v>
      </c>
      <c r="D123" s="11">
        <f>C123/263000*1000</f>
        <v>116.80608365019012</v>
      </c>
      <c r="E123" s="11">
        <v>154</v>
      </c>
      <c r="F123" s="3">
        <v>33.299999999999997</v>
      </c>
      <c r="G123" s="3">
        <v>0</v>
      </c>
      <c r="H123" s="11">
        <v>512</v>
      </c>
      <c r="I123" s="4">
        <v>3.6000000000000004E-2</v>
      </c>
      <c r="J123" s="4">
        <v>-5.2000000000000005E-2</v>
      </c>
      <c r="K123" s="4">
        <v>-0.1</v>
      </c>
      <c r="L123" s="4">
        <v>0.8</v>
      </c>
      <c r="M123" s="4">
        <v>0.66</v>
      </c>
      <c r="N123" s="4">
        <v>4.6399999999999997E-2</v>
      </c>
      <c r="O123" s="11">
        <f>N123*C123</f>
        <v>1425.4079999999999</v>
      </c>
      <c r="P123" s="4">
        <v>0.25490000000000002</v>
      </c>
      <c r="Q123" s="4">
        <v>0.27889999999999998</v>
      </c>
      <c r="R123" s="4">
        <v>0.1517</v>
      </c>
      <c r="S123" s="4">
        <v>0.1641</v>
      </c>
      <c r="T123" s="4">
        <v>0.16070000000000001</v>
      </c>
      <c r="U123" s="4">
        <v>0.1183</v>
      </c>
    </row>
    <row r="124" spans="1:21" x14ac:dyDescent="0.45">
      <c r="A124" s="14" t="s">
        <v>233</v>
      </c>
      <c r="B124" s="11" t="s">
        <v>828</v>
      </c>
      <c r="C124" s="11">
        <v>30600</v>
      </c>
      <c r="D124" s="11">
        <f>C124/263000*1000</f>
        <v>116.34980988593156</v>
      </c>
      <c r="E124" s="11">
        <v>594</v>
      </c>
      <c r="F124" s="3">
        <v>6.1</v>
      </c>
      <c r="G124" s="3">
        <v>0</v>
      </c>
      <c r="H124" s="11">
        <v>360</v>
      </c>
      <c r="I124" s="4">
        <v>2.8999999999999998E-2</v>
      </c>
      <c r="J124" s="4">
        <v>0.221</v>
      </c>
      <c r="K124" s="4">
        <v>0.33</v>
      </c>
      <c r="L124" s="4">
        <v>0.85</v>
      </c>
      <c r="M124" s="4">
        <v>1.4</v>
      </c>
      <c r="N124" s="4">
        <v>5.4600000000000003E-2</v>
      </c>
      <c r="O124" s="11">
        <f>N124*C124</f>
        <v>1670.76</v>
      </c>
      <c r="P124" s="4">
        <v>0.82630000000000003</v>
      </c>
      <c r="Q124" s="4">
        <v>0.81279999999999997</v>
      </c>
      <c r="R124" s="4">
        <v>0.74270000000000003</v>
      </c>
      <c r="S124" s="4">
        <v>0.74239999999999995</v>
      </c>
      <c r="T124" s="4">
        <v>0.66359999999999997</v>
      </c>
      <c r="U124" s="4">
        <v>0.67349999999999999</v>
      </c>
    </row>
    <row r="125" spans="1:21" x14ac:dyDescent="0.45">
      <c r="A125" s="14" t="s">
        <v>443</v>
      </c>
      <c r="B125" s="11" t="s">
        <v>824</v>
      </c>
      <c r="C125" s="11">
        <v>30460</v>
      </c>
      <c r="D125" s="11">
        <f>C125/263000*1000</f>
        <v>115.81749049429658</v>
      </c>
      <c r="E125" s="11">
        <v>1442</v>
      </c>
      <c r="F125" s="3">
        <v>10.6</v>
      </c>
      <c r="G125" s="3">
        <v>0</v>
      </c>
      <c r="H125" s="11">
        <v>1523</v>
      </c>
      <c r="I125" s="4">
        <v>7.0000000000000007E-2</v>
      </c>
      <c r="J125" s="4">
        <v>-0.04</v>
      </c>
      <c r="K125" s="4">
        <v>0.4</v>
      </c>
      <c r="L125" s="4">
        <v>0.96</v>
      </c>
      <c r="M125" s="4">
        <v>0.95</v>
      </c>
      <c r="N125" s="4">
        <v>6.3E-2</v>
      </c>
      <c r="O125" s="11">
        <f>N125*C125</f>
        <v>1918.98</v>
      </c>
      <c r="P125" s="4"/>
      <c r="Q125" s="4">
        <v>2.9600000000000001E-2</v>
      </c>
      <c r="R125" s="4">
        <v>-7.0925000000000002</v>
      </c>
      <c r="S125" s="4">
        <v>0.69969999999999999</v>
      </c>
      <c r="T125" s="4">
        <v>-7.9976000000000003</v>
      </c>
      <c r="U125" s="4">
        <v>0.69059999999999999</v>
      </c>
    </row>
    <row r="126" spans="1:21" x14ac:dyDescent="0.45">
      <c r="A126" s="14" t="s">
        <v>524</v>
      </c>
      <c r="B126" s="11" t="s">
        <v>830</v>
      </c>
      <c r="C126" s="11">
        <v>30072</v>
      </c>
      <c r="D126" s="11">
        <f>C126/263000*1000</f>
        <v>114.34220532319392</v>
      </c>
      <c r="E126" s="11">
        <v>1733</v>
      </c>
      <c r="F126" s="3">
        <v>7.2</v>
      </c>
      <c r="G126" s="3">
        <v>0</v>
      </c>
      <c r="H126" s="11">
        <v>1253</v>
      </c>
      <c r="I126" s="4">
        <v>6.9000000000000006E-2</v>
      </c>
      <c r="J126" s="4">
        <v>0.10099999999999999</v>
      </c>
      <c r="K126" s="4">
        <v>0.42</v>
      </c>
      <c r="L126" s="4">
        <v>1.1399999999999999</v>
      </c>
      <c r="M126" s="4">
        <v>1.18</v>
      </c>
      <c r="N126" s="4">
        <v>7.7899999999999997E-2</v>
      </c>
      <c r="O126" s="11">
        <f>N126*C126</f>
        <v>2342.6088</v>
      </c>
      <c r="P126" s="4"/>
      <c r="Q126" s="4"/>
      <c r="R126" s="4">
        <v>0.81489999999999996</v>
      </c>
      <c r="S126" s="4">
        <v>0.97829999999999995</v>
      </c>
      <c r="T126" s="4">
        <v>0.81489999999999996</v>
      </c>
      <c r="U126" s="4">
        <v>0.98209999999999997</v>
      </c>
    </row>
    <row r="127" spans="1:21" x14ac:dyDescent="0.45">
      <c r="A127" s="14" t="s">
        <v>508</v>
      </c>
      <c r="B127" s="11" t="s">
        <v>826</v>
      </c>
      <c r="C127" s="11">
        <v>29532.623742</v>
      </c>
      <c r="D127" s="11">
        <f>C127/263000*1000</f>
        <v>112.29134502661597</v>
      </c>
      <c r="E127" s="11">
        <v>758</v>
      </c>
      <c r="F127" s="3">
        <v>4.8</v>
      </c>
      <c r="G127" s="3">
        <v>0</v>
      </c>
      <c r="H127" s="11">
        <v>361</v>
      </c>
      <c r="I127" s="4">
        <v>5.9000000000000004E-2</v>
      </c>
      <c r="J127" s="4">
        <v>0.39500000000000002</v>
      </c>
      <c r="K127" s="4">
        <v>0.77</v>
      </c>
      <c r="L127" s="4">
        <v>1.1399999999999999</v>
      </c>
      <c r="M127" s="4">
        <v>1.08</v>
      </c>
      <c r="N127" s="4">
        <v>0.10369999999999999</v>
      </c>
      <c r="O127" s="11">
        <f>N127*C127</f>
        <v>3062.5330820453996</v>
      </c>
      <c r="P127" s="4">
        <v>0.2666</v>
      </c>
      <c r="Q127" s="4">
        <v>0.35349999999999998</v>
      </c>
      <c r="R127" s="4">
        <v>0.20219999999999999</v>
      </c>
      <c r="S127" s="4">
        <v>0.34860000000000002</v>
      </c>
      <c r="T127" s="4">
        <v>0.20069999999999999</v>
      </c>
      <c r="U127" s="4">
        <v>0.36449999999999999</v>
      </c>
    </row>
    <row r="128" spans="1:21" x14ac:dyDescent="0.45">
      <c r="A128" s="14" t="s">
        <v>55</v>
      </c>
      <c r="B128" s="11" t="s">
        <v>851</v>
      </c>
      <c r="C128" s="11">
        <v>28437.75</v>
      </c>
      <c r="D128" s="11">
        <f>C128/263000*1000</f>
        <v>108.12832699619771</v>
      </c>
      <c r="E128" s="11">
        <v>6364</v>
      </c>
      <c r="F128" s="3">
        <v>16.3</v>
      </c>
      <c r="G128" s="3">
        <v>0</v>
      </c>
      <c r="H128" s="11">
        <v>10341</v>
      </c>
      <c r="I128" s="4">
        <v>8.6999999999999994E-2</v>
      </c>
      <c r="J128" s="4">
        <v>0.17399999999999999</v>
      </c>
      <c r="K128" s="4">
        <v>1.03</v>
      </c>
      <c r="L128" s="4">
        <v>2.25</v>
      </c>
      <c r="M128" s="4">
        <v>2.67</v>
      </c>
      <c r="N128" s="4">
        <v>0.19190000000000002</v>
      </c>
      <c r="O128" s="11">
        <f>N128*C128</f>
        <v>5457.2042250000004</v>
      </c>
      <c r="P128" s="4"/>
      <c r="Q128" s="4"/>
      <c r="R128" s="4"/>
      <c r="S128" s="4">
        <v>0.93110000000000004</v>
      </c>
      <c r="T128" s="4"/>
      <c r="U128" s="4">
        <v>1.0451999999999999</v>
      </c>
    </row>
    <row r="129" spans="1:21" x14ac:dyDescent="0.45">
      <c r="A129" s="14" t="s">
        <v>102</v>
      </c>
      <c r="B129" s="11" t="s">
        <v>834</v>
      </c>
      <c r="C129" s="11">
        <v>28283.5</v>
      </c>
      <c r="D129" s="11">
        <f>C129/263000*1000</f>
        <v>107.54182509505704</v>
      </c>
      <c r="E129" s="11">
        <v>4037</v>
      </c>
      <c r="F129" s="3">
        <v>20</v>
      </c>
      <c r="G129" s="3">
        <v>7.5</v>
      </c>
      <c r="H129" s="11">
        <v>8081</v>
      </c>
      <c r="I129" s="4">
        <v>0.159</v>
      </c>
      <c r="J129" s="4">
        <v>0.52700000000000002</v>
      </c>
      <c r="K129" s="4">
        <v>1.35</v>
      </c>
      <c r="L129" s="4">
        <v>2.72</v>
      </c>
      <c r="M129" s="4">
        <v>3.56</v>
      </c>
      <c r="N129" s="4">
        <v>0.13500000000000001</v>
      </c>
      <c r="O129" s="11">
        <f>N129*C129</f>
        <v>3818.2725</v>
      </c>
      <c r="P129" s="4">
        <v>0.62780000000000002</v>
      </c>
      <c r="Q129" s="4">
        <v>0.56789999999999996</v>
      </c>
      <c r="R129" s="4">
        <v>0.62280000000000002</v>
      </c>
      <c r="S129" s="4">
        <v>0.56730000000000003</v>
      </c>
      <c r="T129" s="4">
        <v>0.5222</v>
      </c>
      <c r="U129" s="4">
        <v>0.44740000000000002</v>
      </c>
    </row>
    <row r="130" spans="1:21" x14ac:dyDescent="0.45">
      <c r="A130" s="14" t="s">
        <v>578</v>
      </c>
      <c r="B130" s="11" t="s">
        <v>825</v>
      </c>
      <c r="C130" s="11">
        <v>27927.51</v>
      </c>
      <c r="D130" s="11">
        <f>C130/263000*1000</f>
        <v>106.18825095057035</v>
      </c>
      <c r="E130" s="11">
        <v>2845</v>
      </c>
      <c r="F130" s="3">
        <v>10.7</v>
      </c>
      <c r="G130" s="3">
        <v>2.4</v>
      </c>
      <c r="H130" s="11">
        <v>3030</v>
      </c>
      <c r="I130" s="4">
        <v>1.6E-2</v>
      </c>
      <c r="J130" s="4">
        <v>0.13400000000000001</v>
      </c>
      <c r="K130" s="4">
        <v>0.86</v>
      </c>
      <c r="L130" s="4">
        <v>3.03</v>
      </c>
      <c r="M130" s="4">
        <v>4.16</v>
      </c>
      <c r="N130" s="4">
        <v>0.15869999999999998</v>
      </c>
      <c r="O130" s="11">
        <f>N130*C130</f>
        <v>4432.0958369999989</v>
      </c>
      <c r="P130" s="4">
        <v>0.54430000000000001</v>
      </c>
      <c r="Q130" s="4">
        <v>0.50729999999999997</v>
      </c>
      <c r="R130" s="4">
        <v>0.5222</v>
      </c>
      <c r="S130" s="4">
        <v>0.47920000000000001</v>
      </c>
      <c r="T130" s="4">
        <v>0.36820000000000003</v>
      </c>
      <c r="U130" s="4">
        <v>0.32390000000000002</v>
      </c>
    </row>
    <row r="131" spans="1:21" x14ac:dyDescent="0.45">
      <c r="A131" s="14" t="s">
        <v>575</v>
      </c>
      <c r="B131" s="11" t="s">
        <v>830</v>
      </c>
      <c r="C131" s="11">
        <v>27454.999998384999</v>
      </c>
      <c r="D131" s="11">
        <f>C131/263000*1000</f>
        <v>104.3916349748479</v>
      </c>
      <c r="E131" s="11">
        <v>1902</v>
      </c>
      <c r="F131" s="3">
        <v>8.5</v>
      </c>
      <c r="G131" s="3">
        <v>3.3</v>
      </c>
      <c r="H131" s="11">
        <v>1615</v>
      </c>
      <c r="I131" s="4">
        <v>7.6999999999999999E-2</v>
      </c>
      <c r="J131" s="4">
        <v>6.5000000000000002E-2</v>
      </c>
      <c r="K131" s="4">
        <v>0.48</v>
      </c>
      <c r="L131" s="4">
        <v>1.27</v>
      </c>
      <c r="M131" s="4">
        <v>1.21</v>
      </c>
      <c r="N131" s="4">
        <v>0.28749999999999998</v>
      </c>
      <c r="O131" s="11">
        <f>N131*C131</f>
        <v>7893.3124995356866</v>
      </c>
      <c r="P131" s="4">
        <v>0.29099999999999998</v>
      </c>
      <c r="Q131" s="4">
        <v>0.35489999999999999</v>
      </c>
      <c r="R131" s="4">
        <v>0.26</v>
      </c>
      <c r="S131" s="4">
        <v>0.54679999999999995</v>
      </c>
      <c r="T131" s="4">
        <v>0.2114</v>
      </c>
      <c r="U131" s="4">
        <v>0.46</v>
      </c>
    </row>
    <row r="132" spans="1:21" x14ac:dyDescent="0.45">
      <c r="A132" s="14" t="s">
        <v>738</v>
      </c>
      <c r="B132" s="11" t="s">
        <v>827</v>
      </c>
      <c r="C132" s="11">
        <v>27167.472997383</v>
      </c>
      <c r="D132" s="11">
        <f>C132/263000*1000</f>
        <v>103.29837641590494</v>
      </c>
      <c r="E132" s="11">
        <v>-141</v>
      </c>
      <c r="F132" s="3">
        <v>-7.3</v>
      </c>
      <c r="G132" s="3" t="s">
        <v>886</v>
      </c>
      <c r="H132" s="11">
        <v>103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1</v>
      </c>
      <c r="O132" s="11">
        <f>N132*C132</f>
        <v>27167.472997383</v>
      </c>
      <c r="P132" s="4"/>
      <c r="Q132" s="4"/>
      <c r="R132" s="4">
        <v>-28.351500000000001</v>
      </c>
      <c r="S132" s="4">
        <v>0.99770000000000003</v>
      </c>
      <c r="T132" s="4">
        <v>-28.351500000000001</v>
      </c>
      <c r="U132" s="4">
        <v>0.99770000000000003</v>
      </c>
    </row>
    <row r="133" spans="1:21" x14ac:dyDescent="0.45">
      <c r="A133" s="14" t="s">
        <v>97</v>
      </c>
      <c r="B133" s="11" t="s">
        <v>833</v>
      </c>
      <c r="C133" s="11">
        <v>26331.270220999999</v>
      </c>
      <c r="D133" s="11">
        <f>C133/263000*1000</f>
        <v>100.11889817870721</v>
      </c>
      <c r="E133" s="11">
        <v>584</v>
      </c>
      <c r="F133" s="3">
        <v>5.8</v>
      </c>
      <c r="G133" s="3">
        <v>0</v>
      </c>
      <c r="H133" s="11">
        <v>337</v>
      </c>
      <c r="I133" s="4">
        <v>-2.6000000000000002E-2</v>
      </c>
      <c r="J133" s="4">
        <v>9.0000000000000011E-3</v>
      </c>
      <c r="K133" s="4">
        <v>0.34</v>
      </c>
      <c r="L133" s="4">
        <v>0.93</v>
      </c>
      <c r="M133" s="4">
        <v>0.95</v>
      </c>
      <c r="N133" s="4">
        <v>0.2041</v>
      </c>
      <c r="O133" s="11">
        <f>N133*C133</f>
        <v>5374.2122521061001</v>
      </c>
      <c r="P133" s="4"/>
      <c r="Q133" s="4"/>
      <c r="R133" s="4"/>
      <c r="S133" s="4"/>
      <c r="T133" s="4">
        <v>0.34139999999999998</v>
      </c>
      <c r="U133" s="4">
        <v>0.28970000000000001</v>
      </c>
    </row>
    <row r="134" spans="1:21" x14ac:dyDescent="0.45">
      <c r="A134" s="14" t="s">
        <v>743</v>
      </c>
      <c r="B134" s="11" t="s">
        <v>825</v>
      </c>
      <c r="C134" s="11">
        <v>26276.31</v>
      </c>
      <c r="D134" s="11">
        <f>C134/263000*1000</f>
        <v>99.90992395437263</v>
      </c>
      <c r="E134" s="11">
        <v>2413</v>
      </c>
      <c r="F134" s="3">
        <v>10.5</v>
      </c>
      <c r="G134" s="3">
        <v>3.4</v>
      </c>
      <c r="H134" s="11">
        <v>2529</v>
      </c>
      <c r="I134" s="4">
        <v>1.7000000000000001E-2</v>
      </c>
      <c r="J134" s="4">
        <v>0.129</v>
      </c>
      <c r="K134" s="4">
        <v>0.6</v>
      </c>
      <c r="L134" s="4">
        <v>2.5099999999999998</v>
      </c>
      <c r="M134" s="4">
        <v>3.04</v>
      </c>
      <c r="N134" s="4">
        <v>0.1195</v>
      </c>
      <c r="O134" s="11">
        <f>N134*C134</f>
        <v>3140.019045</v>
      </c>
      <c r="P134" s="4">
        <v>0.64680000000000004</v>
      </c>
      <c r="Q134" s="4">
        <v>0.64119999999999999</v>
      </c>
      <c r="R134" s="4">
        <v>0.629</v>
      </c>
      <c r="S134" s="4">
        <v>0.62450000000000006</v>
      </c>
      <c r="T134" s="4">
        <v>0.4607</v>
      </c>
      <c r="U134" s="4">
        <v>0.45590000000000003</v>
      </c>
    </row>
    <row r="135" spans="1:21" x14ac:dyDescent="0.45">
      <c r="A135" s="14" t="s">
        <v>642</v>
      </c>
      <c r="B135" s="11" t="s">
        <v>846</v>
      </c>
      <c r="C135" s="11">
        <v>25875.848679999999</v>
      </c>
      <c r="D135" s="11">
        <f>C135/263000*1000</f>
        <v>98.387257338403032</v>
      </c>
      <c r="E135" s="11">
        <v>88</v>
      </c>
      <c r="F135" s="3">
        <v>50</v>
      </c>
      <c r="G135" s="3">
        <v>0</v>
      </c>
      <c r="H135" s="11">
        <v>440</v>
      </c>
      <c r="I135" s="4">
        <v>0.10300000000000001</v>
      </c>
      <c r="J135" s="4">
        <v>0.04</v>
      </c>
      <c r="K135" s="4">
        <v>0.32</v>
      </c>
      <c r="L135" s="4">
        <v>0.86</v>
      </c>
      <c r="M135" s="4">
        <v>0.76</v>
      </c>
      <c r="N135" s="4">
        <v>0.4758</v>
      </c>
      <c r="O135" s="11">
        <f>N135*C135</f>
        <v>12311.728801944</v>
      </c>
      <c r="P135" s="4"/>
      <c r="Q135" s="4"/>
      <c r="R135" s="4">
        <v>0.12089999999999999</v>
      </c>
      <c r="S135" s="4">
        <v>0.77080000000000004</v>
      </c>
      <c r="T135" s="4">
        <v>0.1201</v>
      </c>
      <c r="U135" s="4">
        <v>0.76980000000000004</v>
      </c>
    </row>
    <row r="136" spans="1:21" x14ac:dyDescent="0.45">
      <c r="A136" s="14" t="s">
        <v>736</v>
      </c>
      <c r="B136" s="11" t="s">
        <v>827</v>
      </c>
      <c r="C136" s="11">
        <v>25376.292885902501</v>
      </c>
      <c r="D136" s="11">
        <f>C136/263000*1000</f>
        <v>96.487805649819407</v>
      </c>
      <c r="E136" s="11">
        <v>-125</v>
      </c>
      <c r="F136" s="3">
        <v>-5.8</v>
      </c>
      <c r="G136" s="3" t="s">
        <v>886</v>
      </c>
      <c r="H136" s="11">
        <v>73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1</v>
      </c>
      <c r="O136" s="11">
        <f>N136*C136</f>
        <v>25376.292885902501</v>
      </c>
      <c r="P136" s="4"/>
      <c r="Q136" s="4"/>
      <c r="R136" s="4">
        <v>0.99260000000000004</v>
      </c>
      <c r="S136" s="4">
        <v>0.99619999999999997</v>
      </c>
      <c r="T136" s="4">
        <v>0.99260000000000004</v>
      </c>
      <c r="U136" s="4">
        <v>0.99619999999999997</v>
      </c>
    </row>
    <row r="137" spans="1:21" x14ac:dyDescent="0.45">
      <c r="A137" s="14" t="s">
        <v>66</v>
      </c>
      <c r="B137" s="11" t="s">
        <v>823</v>
      </c>
      <c r="C137" s="11">
        <v>25162.35</v>
      </c>
      <c r="D137" s="11">
        <f>C137/263000*1000</f>
        <v>95.67433460076046</v>
      </c>
      <c r="E137" s="11">
        <v>284</v>
      </c>
      <c r="F137" s="3">
        <v>28.6</v>
      </c>
      <c r="G137" s="3">
        <v>1.2</v>
      </c>
      <c r="H137" s="11">
        <v>813</v>
      </c>
      <c r="I137" s="4">
        <v>1.3999999999999999E-2</v>
      </c>
      <c r="J137" s="4">
        <v>0.33700000000000002</v>
      </c>
      <c r="K137" s="4">
        <v>0.56000000000000005</v>
      </c>
      <c r="L137" s="4">
        <v>1.22</v>
      </c>
      <c r="M137" s="4">
        <v>0.97</v>
      </c>
      <c r="N137" s="4">
        <v>0.15140000000000001</v>
      </c>
      <c r="O137" s="11">
        <f>N137*C137</f>
        <v>3809.5797899999998</v>
      </c>
      <c r="P137" s="4">
        <v>0.39129999999999998</v>
      </c>
      <c r="Q137" s="4">
        <v>0.21709999999999999</v>
      </c>
      <c r="R137" s="4">
        <v>0.33650000000000002</v>
      </c>
      <c r="S137" s="4">
        <v>5.8000000000000003E-2</v>
      </c>
      <c r="T137" s="4">
        <v>0.19350000000000001</v>
      </c>
      <c r="U137" s="4">
        <v>4.6300000000000001E-2</v>
      </c>
    </row>
    <row r="138" spans="1:21" x14ac:dyDescent="0.45">
      <c r="A138" s="14" t="s">
        <v>573</v>
      </c>
      <c r="B138" s="11" t="s">
        <v>860</v>
      </c>
      <c r="C138" s="11">
        <v>25063.106065799999</v>
      </c>
      <c r="D138" s="11">
        <f>C138/263000*1000</f>
        <v>95.29698123878326</v>
      </c>
      <c r="E138" s="11">
        <v>23</v>
      </c>
      <c r="F138" s="3">
        <v>13.6</v>
      </c>
      <c r="G138" s="3">
        <v>0</v>
      </c>
      <c r="H138" s="11">
        <v>313</v>
      </c>
      <c r="I138" s="4">
        <v>0.13100000000000001</v>
      </c>
      <c r="J138" s="4">
        <v>0.20499999999999999</v>
      </c>
      <c r="K138" s="4">
        <v>0.42</v>
      </c>
      <c r="L138" s="4">
        <v>0.93</v>
      </c>
      <c r="M138" s="4">
        <v>1.2</v>
      </c>
      <c r="N138" s="4">
        <v>9.5500000000000002E-2</v>
      </c>
      <c r="O138" s="11">
        <f>N138*C138</f>
        <v>2393.5266292839001</v>
      </c>
      <c r="P138" s="4"/>
      <c r="Q138" s="4"/>
      <c r="R138" s="4">
        <v>0.95209999999999995</v>
      </c>
      <c r="S138" s="4">
        <v>0.94210000000000005</v>
      </c>
      <c r="T138" s="4">
        <v>0.95350000000000001</v>
      </c>
      <c r="U138" s="4">
        <v>0.9325</v>
      </c>
    </row>
    <row r="139" spans="1:21" x14ac:dyDescent="0.45">
      <c r="A139" s="14" t="s">
        <v>187</v>
      </c>
      <c r="B139" s="11" t="s">
        <v>826</v>
      </c>
      <c r="C139" s="11">
        <v>24976</v>
      </c>
      <c r="D139" s="11">
        <f>C139/263000*1000</f>
        <v>94.965779467680605</v>
      </c>
      <c r="E139" s="11">
        <v>168</v>
      </c>
      <c r="F139" s="3">
        <v>5.3</v>
      </c>
      <c r="G139" s="3">
        <v>0</v>
      </c>
      <c r="H139" s="11">
        <v>892</v>
      </c>
      <c r="I139" s="4">
        <v>-0.126</v>
      </c>
      <c r="J139" s="4">
        <v>3.7999999999999999E-2</v>
      </c>
      <c r="K139" s="4">
        <v>0.83</v>
      </c>
      <c r="L139" s="4">
        <v>1.32</v>
      </c>
      <c r="M139" s="4">
        <v>4.22</v>
      </c>
      <c r="N139" s="4">
        <v>0.182</v>
      </c>
      <c r="O139" s="11">
        <f>N139*C139</f>
        <v>4545.6319999999996</v>
      </c>
      <c r="P139" s="4">
        <v>0.20469999999999999</v>
      </c>
      <c r="Q139" s="4">
        <v>0.17050000000000001</v>
      </c>
      <c r="R139" s="4">
        <v>0.1452</v>
      </c>
      <c r="S139" s="4">
        <v>0.11650000000000001</v>
      </c>
      <c r="T139" s="4">
        <v>0.16270000000000001</v>
      </c>
      <c r="U139" s="4">
        <v>0.16309999999999999</v>
      </c>
    </row>
    <row r="140" spans="1:21" x14ac:dyDescent="0.45">
      <c r="A140" s="14" t="s">
        <v>583</v>
      </c>
      <c r="B140" s="11" t="s">
        <v>825</v>
      </c>
      <c r="C140" s="11">
        <v>24863.3</v>
      </c>
      <c r="D140" s="11">
        <f>C140/263000*1000</f>
        <v>94.537262357414448</v>
      </c>
      <c r="E140" s="11">
        <v>3</v>
      </c>
      <c r="F140" s="3">
        <v>10.8</v>
      </c>
      <c r="G140" s="3">
        <v>2.8</v>
      </c>
      <c r="H140" s="11">
        <v>3229</v>
      </c>
      <c r="I140" s="4">
        <v>0.159</v>
      </c>
      <c r="J140" s="4">
        <v>0.27300000000000002</v>
      </c>
      <c r="K140" s="4">
        <v>0.74</v>
      </c>
      <c r="L140" s="4">
        <v>2.85</v>
      </c>
      <c r="M140" s="4">
        <v>3.33</v>
      </c>
      <c r="N140" s="4">
        <v>0.27789999999999998</v>
      </c>
      <c r="O140" s="11">
        <f>N140*C140</f>
        <v>6909.5110699999996</v>
      </c>
      <c r="P140" s="4">
        <v>0.54</v>
      </c>
      <c r="Q140" s="4">
        <v>0.5635</v>
      </c>
      <c r="R140" s="4">
        <v>0.50160000000000005</v>
      </c>
      <c r="S140" s="4">
        <v>0.52829999999999999</v>
      </c>
      <c r="T140" s="4">
        <v>0.39229999999999998</v>
      </c>
      <c r="U140" s="4">
        <v>0.41210000000000002</v>
      </c>
    </row>
    <row r="141" spans="1:21" x14ac:dyDescent="0.45">
      <c r="A141" s="14" t="s">
        <v>34</v>
      </c>
      <c r="B141" s="11" t="s">
        <v>823</v>
      </c>
      <c r="C141" s="11">
        <v>24840</v>
      </c>
      <c r="D141" s="11">
        <f>C141/263000*1000</f>
        <v>94.448669201520914</v>
      </c>
      <c r="E141" s="11">
        <v>729</v>
      </c>
      <c r="F141" s="3">
        <v>3.4</v>
      </c>
      <c r="G141" s="3">
        <v>0</v>
      </c>
      <c r="H141" s="11">
        <v>248</v>
      </c>
      <c r="I141" s="4">
        <v>-2.8999999999999998E-2</v>
      </c>
      <c r="J141" s="4">
        <v>6.4000000000000001E-2</v>
      </c>
      <c r="K141" s="4">
        <v>0.37</v>
      </c>
      <c r="L141" s="4">
        <v>1.03</v>
      </c>
      <c r="M141" s="4">
        <v>0.9</v>
      </c>
      <c r="N141" s="4">
        <v>0.2079</v>
      </c>
      <c r="O141" s="11">
        <f>N141*C141</f>
        <v>5164.2359999999999</v>
      </c>
      <c r="P141" s="4"/>
      <c r="Q141" s="4"/>
      <c r="R141" s="4">
        <v>0.69069999999999998</v>
      </c>
      <c r="S141" s="4">
        <v>0.74509999999999998</v>
      </c>
      <c r="T141" s="4">
        <v>1.3255999999999999</v>
      </c>
      <c r="U141" s="4">
        <v>3.9802</v>
      </c>
    </row>
    <row r="142" spans="1:21" x14ac:dyDescent="0.45">
      <c r="A142" s="14" t="s">
        <v>659</v>
      </c>
      <c r="B142" s="11" t="s">
        <v>833</v>
      </c>
      <c r="C142" s="11">
        <v>24745.5</v>
      </c>
      <c r="D142" s="11">
        <f>C142/263000*1000</f>
        <v>94.089353612167301</v>
      </c>
      <c r="E142" s="11">
        <v>414</v>
      </c>
      <c r="F142" s="3">
        <v>4.4000000000000004</v>
      </c>
      <c r="G142" s="3">
        <v>0</v>
      </c>
      <c r="H142" s="11">
        <v>183</v>
      </c>
      <c r="I142" s="4">
        <v>2.5000000000000001E-2</v>
      </c>
      <c r="J142" s="4">
        <v>0.34600000000000003</v>
      </c>
      <c r="K142" s="4">
        <v>0.71</v>
      </c>
      <c r="L142" s="4">
        <v>1.03</v>
      </c>
      <c r="M142" s="4">
        <v>1.9</v>
      </c>
      <c r="N142" s="4">
        <v>0.76959999999999995</v>
      </c>
      <c r="O142" s="11">
        <f>N142*C142</f>
        <v>19044.1368</v>
      </c>
      <c r="P142" s="4"/>
      <c r="Q142" s="4"/>
      <c r="R142" s="4"/>
      <c r="S142" s="4"/>
      <c r="T142" s="4">
        <v>-10.450100000000001</v>
      </c>
      <c r="U142" s="4"/>
    </row>
    <row r="143" spans="1:21" x14ac:dyDescent="0.45">
      <c r="A143" s="14" t="s">
        <v>662</v>
      </c>
      <c r="B143" s="11" t="s">
        <v>824</v>
      </c>
      <c r="C143" s="11">
        <v>24648.03</v>
      </c>
      <c r="D143" s="11">
        <f>C143/263000*1000</f>
        <v>93.718745247148277</v>
      </c>
      <c r="E143" s="11">
        <v>786</v>
      </c>
      <c r="F143" s="3">
        <v>7.4</v>
      </c>
      <c r="G143" s="3">
        <v>5.4</v>
      </c>
      <c r="H143" s="11">
        <v>579</v>
      </c>
      <c r="I143" s="4">
        <v>6.9999999999999993E-3</v>
      </c>
      <c r="J143" s="4">
        <v>2.5000000000000001E-2</v>
      </c>
      <c r="K143" s="4">
        <v>0.95</v>
      </c>
      <c r="L143" s="4">
        <v>2.09</v>
      </c>
      <c r="M143" s="4">
        <v>2.4500000000000002</v>
      </c>
      <c r="N143" s="4">
        <v>0.34810000000000002</v>
      </c>
      <c r="O143" s="11">
        <f>N143*C143</f>
        <v>8579.9792429999998</v>
      </c>
      <c r="P143" s="4">
        <v>7.3899999999999993E-2</v>
      </c>
      <c r="Q143" s="4">
        <v>0.49170000000000003</v>
      </c>
      <c r="R143" s="4">
        <v>7.0088999999999997</v>
      </c>
      <c r="S143" s="4">
        <v>1.3217000000000001</v>
      </c>
      <c r="T143" s="4">
        <v>10.646800000000001</v>
      </c>
      <c r="U143" s="4">
        <v>1.4739</v>
      </c>
    </row>
    <row r="144" spans="1:21" x14ac:dyDescent="0.45">
      <c r="A144" s="14" t="s">
        <v>48</v>
      </c>
      <c r="B144" s="11" t="s">
        <v>830</v>
      </c>
      <c r="C144" s="11">
        <v>24497.094373352</v>
      </c>
      <c r="D144" s="11">
        <f>C144/263000*1000</f>
        <v>93.144845526053231</v>
      </c>
      <c r="E144" s="11">
        <v>10205</v>
      </c>
      <c r="F144" s="3">
        <v>8.1</v>
      </c>
      <c r="G144" s="3">
        <v>3.1</v>
      </c>
      <c r="H144" s="11">
        <v>8278</v>
      </c>
      <c r="I144" s="4">
        <v>7.2999999999999995E-2</v>
      </c>
      <c r="J144" s="4">
        <v>5.5999999999999994E-2</v>
      </c>
      <c r="K144" s="4">
        <v>0.35</v>
      </c>
      <c r="L144" s="4">
        <v>1.25</v>
      </c>
      <c r="M144" s="4">
        <v>0.89</v>
      </c>
      <c r="N144" s="4">
        <v>0.156</v>
      </c>
      <c r="O144" s="11">
        <f>N144*C144</f>
        <v>3821.546722242912</v>
      </c>
      <c r="P144" s="4">
        <v>0.55730000000000002</v>
      </c>
      <c r="Q144" s="4">
        <v>0.49080000000000001</v>
      </c>
      <c r="R144" s="4">
        <v>0.49519999999999997</v>
      </c>
      <c r="S144" s="4">
        <v>0.4521</v>
      </c>
      <c r="T144" s="4">
        <v>0.45729999999999998</v>
      </c>
      <c r="U144" s="4">
        <v>0.4486</v>
      </c>
    </row>
    <row r="145" spans="1:21" x14ac:dyDescent="0.45">
      <c r="A145" s="14" t="s">
        <v>82</v>
      </c>
      <c r="B145" s="11" t="s">
        <v>830</v>
      </c>
      <c r="C145" s="11">
        <v>24456</v>
      </c>
      <c r="D145" s="11">
        <f>C145/263000*1000</f>
        <v>92.98859315589354</v>
      </c>
      <c r="E145" s="11">
        <v>44486</v>
      </c>
      <c r="F145" s="3">
        <v>9.1999999999999993</v>
      </c>
      <c r="G145" s="3">
        <v>5.9</v>
      </c>
      <c r="H145" s="11">
        <v>40760</v>
      </c>
      <c r="I145" s="4">
        <v>-2.5000000000000001E-2</v>
      </c>
      <c r="J145" s="4">
        <v>0.16800000000000001</v>
      </c>
      <c r="K145" s="4">
        <v>1.17</v>
      </c>
      <c r="L145" s="4">
        <v>2.77</v>
      </c>
      <c r="M145" s="4">
        <v>5.72</v>
      </c>
      <c r="N145" s="4">
        <v>0.5655</v>
      </c>
      <c r="O145" s="11">
        <f>N145*C145</f>
        <v>13829.868</v>
      </c>
      <c r="P145" s="4">
        <v>0.69389999999999996</v>
      </c>
      <c r="Q145" s="4">
        <v>0.6351</v>
      </c>
      <c r="R145" s="4">
        <v>0.72670000000000001</v>
      </c>
      <c r="S145" s="4">
        <v>0.76990000000000003</v>
      </c>
      <c r="T145" s="4">
        <v>0.72740000000000005</v>
      </c>
      <c r="U145" s="4">
        <v>0.76690000000000003</v>
      </c>
    </row>
    <row r="146" spans="1:21" x14ac:dyDescent="0.45">
      <c r="A146" s="14" t="s">
        <v>41</v>
      </c>
      <c r="B146" s="11" t="s">
        <v>830</v>
      </c>
      <c r="C146" s="11">
        <v>24408.468000000001</v>
      </c>
      <c r="D146" s="11">
        <f>C146/263000*1000</f>
        <v>92.807863117870738</v>
      </c>
      <c r="E146" s="11">
        <v>11804</v>
      </c>
      <c r="F146" s="3">
        <v>8.4</v>
      </c>
      <c r="G146" s="3">
        <v>3.6</v>
      </c>
      <c r="H146" s="11">
        <v>9898</v>
      </c>
      <c r="I146" s="4">
        <v>0.11599999999999999</v>
      </c>
      <c r="J146" s="4">
        <v>0.13800000000000001</v>
      </c>
      <c r="K146" s="4">
        <v>0.69</v>
      </c>
      <c r="L146" s="4">
        <v>1.82</v>
      </c>
      <c r="M146" s="4">
        <v>1.65</v>
      </c>
      <c r="N146" s="4">
        <v>0.20710000000000001</v>
      </c>
      <c r="O146" s="11">
        <f>N146*C146</f>
        <v>5054.9937227999999</v>
      </c>
      <c r="P146" s="4">
        <v>0.57210000000000005</v>
      </c>
      <c r="Q146" s="4">
        <v>0.52170000000000005</v>
      </c>
      <c r="R146" s="4">
        <v>0.62380000000000002</v>
      </c>
      <c r="S146" s="4">
        <v>0.5343</v>
      </c>
      <c r="T146" s="4">
        <v>0.59719999999999995</v>
      </c>
      <c r="U146" s="4">
        <v>0.51219999999999999</v>
      </c>
    </row>
    <row r="147" spans="1:21" x14ac:dyDescent="0.45">
      <c r="A147" s="14" t="s">
        <v>635</v>
      </c>
      <c r="B147" s="11" t="s">
        <v>830</v>
      </c>
      <c r="C147" s="11">
        <v>24110</v>
      </c>
      <c r="D147" s="11">
        <f>C147/263000*1000</f>
        <v>91.673003802281372</v>
      </c>
      <c r="E147" s="11">
        <v>34336</v>
      </c>
      <c r="F147" s="3">
        <v>7</v>
      </c>
      <c r="G147" s="3">
        <v>4.2</v>
      </c>
      <c r="H147" s="11">
        <v>24110</v>
      </c>
      <c r="I147" s="4">
        <v>-6.9999999999999993E-3</v>
      </c>
      <c r="J147" s="4">
        <v>0.15</v>
      </c>
      <c r="K147" s="4">
        <v>0.34</v>
      </c>
      <c r="L147" s="4">
        <v>1.29</v>
      </c>
      <c r="M147" s="4">
        <v>1.1599999999999999</v>
      </c>
      <c r="N147" s="4">
        <v>0.21460000000000001</v>
      </c>
      <c r="O147" s="11">
        <f>N147*C147</f>
        <v>5174.0060000000003</v>
      </c>
      <c r="P147" s="4">
        <v>0.69920000000000004</v>
      </c>
      <c r="Q147" s="4">
        <v>0.66300000000000003</v>
      </c>
      <c r="R147" s="4">
        <v>0.69310000000000005</v>
      </c>
      <c r="S147" s="4">
        <v>0.74309999999999998</v>
      </c>
      <c r="T147" s="4">
        <v>0.64990000000000003</v>
      </c>
      <c r="U147" s="4">
        <v>0.73680000000000001</v>
      </c>
    </row>
    <row r="148" spans="1:21" x14ac:dyDescent="0.45">
      <c r="A148" s="14" t="s">
        <v>522</v>
      </c>
      <c r="B148" s="11" t="s">
        <v>825</v>
      </c>
      <c r="C148" s="11">
        <v>24090</v>
      </c>
      <c r="D148" s="11">
        <f>C148/263000*1000</f>
        <v>91.596958174904941</v>
      </c>
      <c r="E148" s="11">
        <v>739</v>
      </c>
      <c r="F148" s="3">
        <v>10.9</v>
      </c>
      <c r="G148" s="3">
        <v>0</v>
      </c>
      <c r="H148" s="11">
        <v>803</v>
      </c>
      <c r="I148" s="4">
        <v>0.155</v>
      </c>
      <c r="J148" s="4">
        <v>0.247</v>
      </c>
      <c r="K148" s="4">
        <v>0.78</v>
      </c>
      <c r="L148" s="4">
        <v>2.85</v>
      </c>
      <c r="M148" s="4">
        <v>3.91</v>
      </c>
      <c r="N148" s="4">
        <v>0.12759999999999999</v>
      </c>
      <c r="O148" s="11">
        <f>N148*C148</f>
        <v>3073.884</v>
      </c>
      <c r="P148" s="4">
        <v>9.4500000000000001E-2</v>
      </c>
      <c r="Q148" s="4">
        <v>9.69E-2</v>
      </c>
      <c r="R148" s="4">
        <v>6.2199999999999998E-2</v>
      </c>
      <c r="S148" s="4">
        <v>5.7799999999999997E-2</v>
      </c>
      <c r="T148" s="4">
        <v>4.3299999999999998E-2</v>
      </c>
      <c r="U148" s="4">
        <v>3.9399999999999998E-2</v>
      </c>
    </row>
    <row r="149" spans="1:21" x14ac:dyDescent="0.45">
      <c r="A149" s="14" t="s">
        <v>153</v>
      </c>
      <c r="B149" s="11" t="s">
        <v>827</v>
      </c>
      <c r="C149" s="11">
        <v>24076</v>
      </c>
      <c r="D149" s="11">
        <f>C149/263000*1000</f>
        <v>91.543726235741445</v>
      </c>
      <c r="E149" s="11">
        <v>2887</v>
      </c>
      <c r="F149" s="3">
        <v>3.2</v>
      </c>
      <c r="G149" s="3">
        <v>0</v>
      </c>
      <c r="H149" s="11">
        <v>926</v>
      </c>
      <c r="I149" s="4">
        <v>-3.7000000000000005E-2</v>
      </c>
      <c r="J149" s="4">
        <v>8.0000000000000002E-3</v>
      </c>
      <c r="K149" s="4">
        <v>0.41</v>
      </c>
      <c r="L149" s="4">
        <v>0.62</v>
      </c>
      <c r="M149" s="4">
        <v>1.74</v>
      </c>
      <c r="N149" s="4">
        <v>0.3599</v>
      </c>
      <c r="O149" s="11">
        <f>N149*C149</f>
        <v>8664.9524000000001</v>
      </c>
      <c r="P149" s="4"/>
      <c r="Q149" s="4"/>
      <c r="R149" s="4">
        <v>0.41660000000000003</v>
      </c>
      <c r="S149" s="4">
        <v>0.79459999999999997</v>
      </c>
      <c r="T149" s="4">
        <v>0.37519999999999998</v>
      </c>
      <c r="U149" s="4">
        <v>8.3741000000000003</v>
      </c>
    </row>
    <row r="150" spans="1:21" x14ac:dyDescent="0.45">
      <c r="A150" s="14" t="s">
        <v>57</v>
      </c>
      <c r="B150" s="11" t="s">
        <v>825</v>
      </c>
      <c r="C150" s="11">
        <v>24036</v>
      </c>
      <c r="D150" s="11">
        <f>C150/263000*1000</f>
        <v>91.391634980988599</v>
      </c>
      <c r="E150" s="11">
        <v>9289</v>
      </c>
      <c r="F150" s="3">
        <v>10.8</v>
      </c>
      <c r="G150" s="3">
        <v>3.8</v>
      </c>
      <c r="H150" s="11">
        <v>10015</v>
      </c>
      <c r="I150" s="4">
        <v>1.1000000000000001E-2</v>
      </c>
      <c r="J150" s="4">
        <v>0.125</v>
      </c>
      <c r="K150" s="4">
        <v>0.47</v>
      </c>
      <c r="L150" s="4">
        <v>1.67</v>
      </c>
      <c r="M150" s="4">
        <v>2.34</v>
      </c>
      <c r="N150" s="4">
        <v>0.13039999999999999</v>
      </c>
      <c r="O150" s="11">
        <f>N150*C150</f>
        <v>3134.2943999999998</v>
      </c>
      <c r="P150" s="4">
        <v>0.63619999999999999</v>
      </c>
      <c r="Q150" s="4">
        <v>0.59789999999999999</v>
      </c>
      <c r="R150" s="4">
        <v>0.59799999999999998</v>
      </c>
      <c r="S150" s="4">
        <v>0.55549999999999999</v>
      </c>
      <c r="T150" s="4">
        <v>0.4587</v>
      </c>
      <c r="U150" s="4">
        <v>0.46089999999999998</v>
      </c>
    </row>
    <row r="151" spans="1:21" x14ac:dyDescent="0.45">
      <c r="A151" s="14" t="s">
        <v>565</v>
      </c>
      <c r="B151" s="11" t="s">
        <v>824</v>
      </c>
      <c r="C151" s="11">
        <v>24028.02</v>
      </c>
      <c r="D151" s="11">
        <f>C151/263000*1000</f>
        <v>91.361292775665405</v>
      </c>
      <c r="E151" s="11">
        <v>37</v>
      </c>
      <c r="F151" s="3">
        <v>55.1</v>
      </c>
      <c r="G151" s="3">
        <v>0</v>
      </c>
      <c r="H151" s="11">
        <v>204</v>
      </c>
      <c r="I151" s="4">
        <v>-2.2000000000000002E-2</v>
      </c>
      <c r="J151" s="4">
        <v>0.11699999999999999</v>
      </c>
      <c r="K151" s="4">
        <v>0.09</v>
      </c>
      <c r="L151" s="4">
        <v>0.44</v>
      </c>
      <c r="M151" s="4">
        <v>0.53</v>
      </c>
      <c r="N151" s="4">
        <v>5.2600000000000001E-2</v>
      </c>
      <c r="O151" s="11">
        <f>N151*C151</f>
        <v>1263.8738519999999</v>
      </c>
      <c r="P151" s="4"/>
      <c r="Q151" s="4"/>
      <c r="R151" s="4">
        <v>-1.2950999999999999</v>
      </c>
      <c r="S151" s="4">
        <v>0.75919999999999999</v>
      </c>
      <c r="T151" s="4">
        <v>-1.9822</v>
      </c>
      <c r="U151" s="4">
        <v>0.74980000000000002</v>
      </c>
    </row>
    <row r="152" spans="1:21" x14ac:dyDescent="0.45">
      <c r="A152" s="14" t="s">
        <v>24</v>
      </c>
      <c r="B152" s="11" t="s">
        <v>822</v>
      </c>
      <c r="C152" s="11">
        <v>23650</v>
      </c>
      <c r="D152" s="11">
        <f>C152/263000*1000</f>
        <v>89.923954372623569</v>
      </c>
      <c r="E152" s="11">
        <v>62</v>
      </c>
      <c r="F152" s="3">
        <v>8.9</v>
      </c>
      <c r="G152" s="3">
        <v>1.8</v>
      </c>
      <c r="H152" s="11">
        <v>550</v>
      </c>
      <c r="I152" s="4">
        <v>2.4E-2</v>
      </c>
      <c r="J152" s="4">
        <v>0.253</v>
      </c>
      <c r="K152" s="4">
        <v>0.79</v>
      </c>
      <c r="L152" s="4">
        <v>1.81</v>
      </c>
      <c r="M152" s="4">
        <v>2.72</v>
      </c>
      <c r="N152" s="4">
        <v>0.24460000000000001</v>
      </c>
      <c r="O152" s="11">
        <f>N152*C152</f>
        <v>5784.79</v>
      </c>
      <c r="P152" s="4">
        <v>0.40039999999999998</v>
      </c>
      <c r="Q152" s="4">
        <v>0.35370000000000001</v>
      </c>
      <c r="R152" s="4">
        <v>0.29339999999999999</v>
      </c>
      <c r="S152" s="4">
        <v>0.29070000000000001</v>
      </c>
      <c r="T152" s="4">
        <v>0.20519999999999999</v>
      </c>
      <c r="U152" s="4">
        <v>0.21940000000000001</v>
      </c>
    </row>
    <row r="153" spans="1:21" x14ac:dyDescent="0.45">
      <c r="A153" s="14" t="s">
        <v>174</v>
      </c>
      <c r="B153" s="11" t="s">
        <v>823</v>
      </c>
      <c r="C153" s="11">
        <v>23180</v>
      </c>
      <c r="D153" s="11">
        <f>C153/263000*1000</f>
        <v>88.136882129277566</v>
      </c>
      <c r="E153" s="11">
        <v>4322</v>
      </c>
      <c r="F153" s="3">
        <v>10.7</v>
      </c>
      <c r="G153" s="3">
        <v>3.8</v>
      </c>
      <c r="H153" s="11">
        <v>4636</v>
      </c>
      <c r="I153" s="4">
        <v>6.2E-2</v>
      </c>
      <c r="J153" s="4">
        <v>0.14400000000000002</v>
      </c>
      <c r="K153" s="4">
        <v>0.6</v>
      </c>
      <c r="L153" s="4">
        <v>1.78</v>
      </c>
      <c r="M153" s="4">
        <v>2.23</v>
      </c>
      <c r="N153" s="4">
        <v>0.21239999999999998</v>
      </c>
      <c r="O153" s="11">
        <f>N153*C153</f>
        <v>4923.4319999999998</v>
      </c>
      <c r="P153" s="4">
        <v>0.55200000000000005</v>
      </c>
      <c r="Q153" s="4">
        <v>0.52939999999999998</v>
      </c>
      <c r="R153" s="4">
        <v>0.53920000000000001</v>
      </c>
      <c r="S153" s="4">
        <v>0.51439999999999997</v>
      </c>
      <c r="T153" s="4">
        <v>0.45019999999999999</v>
      </c>
      <c r="U153" s="4">
        <v>0.43730000000000002</v>
      </c>
    </row>
    <row r="154" spans="1:21" x14ac:dyDescent="0.45">
      <c r="A154" s="14" t="s">
        <v>600</v>
      </c>
      <c r="B154" s="11" t="s">
        <v>825</v>
      </c>
      <c r="C154" s="11">
        <v>23156</v>
      </c>
      <c r="D154" s="11">
        <f>C154/263000*1000</f>
        <v>88.045627376425855</v>
      </c>
      <c r="E154" s="11">
        <v>1779</v>
      </c>
      <c r="F154" s="3">
        <v>9.3000000000000007</v>
      </c>
      <c r="G154" s="3">
        <v>2.2000000000000002</v>
      </c>
      <c r="H154" s="11">
        <v>1654</v>
      </c>
      <c r="I154" s="4">
        <v>1.1000000000000001E-2</v>
      </c>
      <c r="J154" s="4">
        <v>7.400000000000001E-2</v>
      </c>
      <c r="K154" s="4">
        <v>1.18</v>
      </c>
      <c r="L154" s="4">
        <v>4.13</v>
      </c>
      <c r="M154" s="4">
        <v>3.39</v>
      </c>
      <c r="N154" s="4">
        <v>0.20170000000000002</v>
      </c>
      <c r="O154" s="11">
        <f>N154*C154</f>
        <v>4670.5652</v>
      </c>
      <c r="P154" s="4">
        <v>0.68340000000000001</v>
      </c>
      <c r="Q154" s="4">
        <v>0.59940000000000004</v>
      </c>
      <c r="R154" s="4">
        <v>0.61990000000000001</v>
      </c>
      <c r="S154" s="4">
        <v>0.53480000000000005</v>
      </c>
      <c r="T154" s="4">
        <v>0.45810000000000001</v>
      </c>
      <c r="U154" s="4">
        <v>0.35010000000000002</v>
      </c>
    </row>
    <row r="155" spans="1:21" x14ac:dyDescent="0.45">
      <c r="A155" s="14" t="s">
        <v>226</v>
      </c>
      <c r="B155" s="11" t="s">
        <v>822</v>
      </c>
      <c r="C155" s="11">
        <v>22876.079052831301</v>
      </c>
      <c r="D155" s="11">
        <f>C155/263000*1000</f>
        <v>86.981289174263495</v>
      </c>
      <c r="E155" s="11">
        <v>275</v>
      </c>
      <c r="F155" s="3">
        <v>7.6</v>
      </c>
      <c r="G155" s="3">
        <v>2.4</v>
      </c>
      <c r="H155" s="11">
        <v>208</v>
      </c>
      <c r="I155" s="4">
        <v>-2.5000000000000001E-2</v>
      </c>
      <c r="J155" s="4">
        <v>0.10099999999999999</v>
      </c>
      <c r="K155" s="4">
        <v>0.24</v>
      </c>
      <c r="L155" s="4">
        <v>1.27</v>
      </c>
      <c r="M155" s="4">
        <v>2.78</v>
      </c>
      <c r="N155" s="4">
        <v>0.33229999999999998</v>
      </c>
      <c r="O155" s="11">
        <f>N155*C155</f>
        <v>7601.721069255841</v>
      </c>
      <c r="P155" s="4">
        <v>0.53149999999999997</v>
      </c>
      <c r="Q155" s="4">
        <v>0.51200000000000001</v>
      </c>
      <c r="R155" s="4">
        <v>0.4798</v>
      </c>
      <c r="S155" s="4">
        <v>0.4582</v>
      </c>
      <c r="T155" s="4">
        <v>0.37619999999999998</v>
      </c>
      <c r="U155" s="4">
        <v>0.3911</v>
      </c>
    </row>
    <row r="156" spans="1:21" x14ac:dyDescent="0.45">
      <c r="A156" s="14" t="s">
        <v>54</v>
      </c>
      <c r="B156" s="11" t="s">
        <v>823</v>
      </c>
      <c r="C156" s="11">
        <v>22272</v>
      </c>
      <c r="D156" s="11">
        <f>C156/263000*1000</f>
        <v>84.684410646387832</v>
      </c>
      <c r="E156" s="11">
        <v>1258</v>
      </c>
      <c r="F156" s="3">
        <v>10.199999999999999</v>
      </c>
      <c r="G156" s="3">
        <v>1.8</v>
      </c>
      <c r="H156" s="11">
        <v>1280</v>
      </c>
      <c r="I156" s="4">
        <v>0.11</v>
      </c>
      <c r="J156" s="4">
        <v>0.21199999999999999</v>
      </c>
      <c r="K156" s="4">
        <v>1.28</v>
      </c>
      <c r="L156" s="4">
        <v>3.35</v>
      </c>
      <c r="M156" s="4">
        <v>4.97</v>
      </c>
      <c r="N156" s="4">
        <v>0.32319999999999999</v>
      </c>
      <c r="O156" s="11">
        <f>N156*C156</f>
        <v>7198.3103999999994</v>
      </c>
      <c r="P156" s="4">
        <v>0.32950000000000002</v>
      </c>
      <c r="Q156" s="4">
        <v>0.31059999999999999</v>
      </c>
      <c r="R156" s="4">
        <v>0.31459999999999999</v>
      </c>
      <c r="S156" s="4">
        <v>0.31290000000000001</v>
      </c>
      <c r="T156" s="4">
        <v>0.23519999999999999</v>
      </c>
      <c r="U156" s="4">
        <v>0.24160000000000001</v>
      </c>
    </row>
    <row r="157" spans="1:21" x14ac:dyDescent="0.45">
      <c r="A157" s="14" t="s">
        <v>113</v>
      </c>
      <c r="B157" s="11" t="s">
        <v>831</v>
      </c>
      <c r="C157" s="11">
        <v>22250</v>
      </c>
      <c r="D157" s="11">
        <f>C157/263000*1000</f>
        <v>84.600760456273761</v>
      </c>
      <c r="E157" s="11">
        <v>178</v>
      </c>
      <c r="F157" s="3">
        <v>25</v>
      </c>
      <c r="G157" s="3">
        <v>0.7</v>
      </c>
      <c r="H157" s="11">
        <v>445</v>
      </c>
      <c r="I157" s="4">
        <v>1.1000000000000001E-2</v>
      </c>
      <c r="J157" s="4">
        <v>0.36099999999999999</v>
      </c>
      <c r="K157" s="4">
        <v>0.48</v>
      </c>
      <c r="L157" s="4">
        <v>1.21</v>
      </c>
      <c r="M157" s="4">
        <v>1.01</v>
      </c>
      <c r="N157" s="4">
        <v>0.12560000000000002</v>
      </c>
      <c r="O157" s="11">
        <f>N157*C157</f>
        <v>2794.6000000000004</v>
      </c>
      <c r="P157" s="4">
        <v>6.9599999999999995E-2</v>
      </c>
      <c r="Q157" s="4">
        <v>0.1207</v>
      </c>
      <c r="R157" s="4">
        <v>-0.29920000000000002</v>
      </c>
      <c r="S157" s="4">
        <v>5.3E-3</v>
      </c>
      <c r="T157" s="4">
        <v>-0.16320000000000001</v>
      </c>
      <c r="U157" s="4">
        <v>3.73E-2</v>
      </c>
    </row>
    <row r="158" spans="1:21" x14ac:dyDescent="0.45">
      <c r="A158" s="14" t="s">
        <v>145</v>
      </c>
      <c r="B158" s="11" t="s">
        <v>846</v>
      </c>
      <c r="C158" s="11">
        <v>21930.0351474157</v>
      </c>
      <c r="D158" s="11">
        <f>C158/263000*1000</f>
        <v>83.384164058614829</v>
      </c>
      <c r="E158" s="11">
        <v>-13</v>
      </c>
      <c r="F158" s="3">
        <v>-1.5</v>
      </c>
      <c r="G158" s="3">
        <v>1.7</v>
      </c>
      <c r="H158" s="11">
        <v>193</v>
      </c>
      <c r="I158" s="4">
        <v>-0.08</v>
      </c>
      <c r="J158" s="4">
        <v>0.13100000000000001</v>
      </c>
      <c r="K158" s="4">
        <v>0.61</v>
      </c>
      <c r="L158" s="4">
        <v>1.57</v>
      </c>
      <c r="M158" s="4">
        <v>1.86</v>
      </c>
      <c r="N158" s="4">
        <v>0.22239999999999999</v>
      </c>
      <c r="O158" s="11">
        <f>N158*C158</f>
        <v>4877.2398167852516</v>
      </c>
      <c r="P158" s="4">
        <v>-0.14860000000000001</v>
      </c>
      <c r="Q158" s="4">
        <v>-0.2616</v>
      </c>
      <c r="R158" s="4">
        <v>-0.83</v>
      </c>
      <c r="S158" s="4">
        <v>-0.86099999999999999</v>
      </c>
      <c r="T158" s="4">
        <v>-0.95669999999999999</v>
      </c>
      <c r="U158" s="4">
        <v>-0.96309999999999996</v>
      </c>
    </row>
    <row r="159" spans="1:21" x14ac:dyDescent="0.45">
      <c r="A159" s="14" t="s">
        <v>705</v>
      </c>
      <c r="B159" s="11" t="s">
        <v>826</v>
      </c>
      <c r="C159" s="11">
        <v>21827.936296087999</v>
      </c>
      <c r="D159" s="11">
        <f>C159/263000*1000</f>
        <v>82.99595549843346</v>
      </c>
      <c r="E159" s="11">
        <v>417</v>
      </c>
      <c r="F159" s="3">
        <v>17.100000000000001</v>
      </c>
      <c r="G159" s="3">
        <v>0</v>
      </c>
      <c r="H159" s="11">
        <v>712</v>
      </c>
      <c r="I159" s="4">
        <v>0.15</v>
      </c>
      <c r="J159" s="4">
        <v>0.81200000000000006</v>
      </c>
      <c r="K159" s="4">
        <v>1.94</v>
      </c>
      <c r="L159" s="4">
        <v>2.56</v>
      </c>
      <c r="M159" s="4">
        <v>1.1399999999999999</v>
      </c>
      <c r="N159" s="4">
        <v>0.24030000000000001</v>
      </c>
      <c r="O159" s="11">
        <f>N159*C159</f>
        <v>5245.2530919499468</v>
      </c>
      <c r="P159" s="4">
        <v>0.40720000000000001</v>
      </c>
      <c r="Q159" s="4">
        <v>0.24030000000000001</v>
      </c>
      <c r="R159" s="4">
        <v>0.33329999999999999</v>
      </c>
      <c r="S159" s="4">
        <v>0.23710000000000001</v>
      </c>
      <c r="T159" s="4">
        <v>0.33329999999999999</v>
      </c>
      <c r="U159" s="4">
        <v>0.23350000000000001</v>
      </c>
    </row>
    <row r="160" spans="1:21" x14ac:dyDescent="0.45">
      <c r="A160" s="14" t="s">
        <v>232</v>
      </c>
      <c r="B160" s="11" t="s">
        <v>825</v>
      </c>
      <c r="C160" s="11">
        <v>21640</v>
      </c>
      <c r="D160" s="11">
        <f>C160/263000*1000</f>
        <v>82.281368821292773</v>
      </c>
      <c r="E160" s="11">
        <v>1454</v>
      </c>
      <c r="F160" s="3">
        <v>14.9</v>
      </c>
      <c r="G160" s="3">
        <v>3</v>
      </c>
      <c r="H160" s="11">
        <v>2164</v>
      </c>
      <c r="I160" s="4">
        <v>0.128</v>
      </c>
      <c r="J160" s="4">
        <v>0.41299999999999998</v>
      </c>
      <c r="K160" s="4">
        <v>2.67</v>
      </c>
      <c r="L160" s="4">
        <v>6.72</v>
      </c>
      <c r="M160" s="4">
        <v>8.24</v>
      </c>
      <c r="N160" s="4">
        <v>0.25540000000000002</v>
      </c>
      <c r="O160" s="11">
        <f>N160*C160</f>
        <v>5526.8560000000007</v>
      </c>
      <c r="P160" s="4">
        <v>0.70199999999999996</v>
      </c>
      <c r="Q160" s="4">
        <v>0.58150000000000002</v>
      </c>
      <c r="R160" s="4">
        <v>0.65949999999999998</v>
      </c>
      <c r="S160" s="4">
        <v>0.52729999999999999</v>
      </c>
      <c r="T160" s="4">
        <v>0.50360000000000005</v>
      </c>
      <c r="U160" s="4">
        <v>0.32219999999999999</v>
      </c>
    </row>
    <row r="161" spans="1:21" x14ac:dyDescent="0.45">
      <c r="A161" s="14" t="s">
        <v>264</v>
      </c>
      <c r="B161" s="11" t="s">
        <v>825</v>
      </c>
      <c r="C161" s="11">
        <v>21498.024000000001</v>
      </c>
      <c r="D161" s="11">
        <f>C161/263000*1000</f>
        <v>81.741536121673008</v>
      </c>
      <c r="E161" s="11">
        <v>2066</v>
      </c>
      <c r="F161" s="3">
        <v>38.4</v>
      </c>
      <c r="G161" s="3">
        <v>0</v>
      </c>
      <c r="H161" s="11">
        <v>7927</v>
      </c>
      <c r="I161" s="4">
        <v>0.159</v>
      </c>
      <c r="J161" s="4">
        <v>0.22800000000000001</v>
      </c>
      <c r="K161" s="4">
        <v>2.09</v>
      </c>
      <c r="L161" s="4">
        <v>4.4400000000000004</v>
      </c>
      <c r="M161" s="4">
        <v>7.87</v>
      </c>
      <c r="N161" s="4">
        <v>9.4700000000000006E-2</v>
      </c>
      <c r="O161" s="11">
        <f>N161*C161</f>
        <v>2035.8628728000003</v>
      </c>
      <c r="P161" s="4"/>
      <c r="Q161" s="4"/>
      <c r="R161" s="4">
        <v>-3.6907000000000001</v>
      </c>
      <c r="S161" s="4">
        <v>0.90390000000000004</v>
      </c>
      <c r="T161" s="4">
        <v>-2.8037000000000001</v>
      </c>
      <c r="U161" s="4">
        <v>0.92479999999999996</v>
      </c>
    </row>
    <row r="162" spans="1:21" x14ac:dyDescent="0.45">
      <c r="A162" s="14" t="s">
        <v>150</v>
      </c>
      <c r="B162" s="11" t="s">
        <v>834</v>
      </c>
      <c r="C162" s="11">
        <v>21156</v>
      </c>
      <c r="D162" s="11">
        <f>C162/263000*1000</f>
        <v>80.441064638783274</v>
      </c>
      <c r="E162" s="11">
        <v>1532</v>
      </c>
      <c r="F162" s="3">
        <v>23</v>
      </c>
      <c r="G162" s="3">
        <v>7.5</v>
      </c>
      <c r="H162" s="11">
        <v>3526</v>
      </c>
      <c r="I162" s="4">
        <v>9.6999999999999989E-2</v>
      </c>
      <c r="J162" s="4">
        <v>0.41899999999999998</v>
      </c>
      <c r="K162" s="4">
        <v>1.85</v>
      </c>
      <c r="L162" s="4">
        <v>3.01</v>
      </c>
      <c r="M162" s="4">
        <v>4.46</v>
      </c>
      <c r="N162" s="4">
        <v>0.24670000000000003</v>
      </c>
      <c r="O162" s="11">
        <f>N162*C162</f>
        <v>5219.1852000000008</v>
      </c>
      <c r="P162" s="4">
        <v>0.61750000000000005</v>
      </c>
      <c r="Q162" s="4">
        <v>0.53359999999999996</v>
      </c>
      <c r="R162" s="4">
        <v>0.55520000000000003</v>
      </c>
      <c r="S162" s="4">
        <v>0.46560000000000001</v>
      </c>
      <c r="T162" s="4">
        <v>0.49249999999999999</v>
      </c>
      <c r="U162" s="4">
        <v>0.43440000000000001</v>
      </c>
    </row>
    <row r="163" spans="1:21" x14ac:dyDescent="0.45">
      <c r="A163" s="14" t="s">
        <v>598</v>
      </c>
      <c r="B163" s="11" t="s">
        <v>830</v>
      </c>
      <c r="C163" s="11">
        <v>20565.762788466</v>
      </c>
      <c r="D163" s="11">
        <f>C163/263000*1000</f>
        <v>78.196816686182501</v>
      </c>
      <c r="E163" s="11">
        <v>1489</v>
      </c>
      <c r="F163" s="3">
        <v>8</v>
      </c>
      <c r="G163" s="3">
        <v>2.7</v>
      </c>
      <c r="H163" s="11">
        <v>1197</v>
      </c>
      <c r="I163" s="4">
        <v>0.1</v>
      </c>
      <c r="J163" s="4">
        <v>0.10300000000000001</v>
      </c>
      <c r="K163" s="4">
        <v>0.08</v>
      </c>
      <c r="L163" s="4">
        <v>0.78</v>
      </c>
      <c r="M163" s="4">
        <v>0.63</v>
      </c>
      <c r="N163" s="4">
        <v>0.11169999999999999</v>
      </c>
      <c r="O163" s="11">
        <f>N163*C163</f>
        <v>2297.195703471652</v>
      </c>
      <c r="P163" s="4">
        <v>0.52769999999999995</v>
      </c>
      <c r="Q163" s="4">
        <v>0.50529999999999997</v>
      </c>
      <c r="R163" s="4">
        <v>0.49719999999999998</v>
      </c>
      <c r="S163" s="4">
        <v>0.47510000000000002</v>
      </c>
      <c r="T163" s="4">
        <v>0.41020000000000001</v>
      </c>
      <c r="U163" s="4">
        <v>0.37540000000000001</v>
      </c>
    </row>
    <row r="164" spans="1:21" x14ac:dyDescent="0.45">
      <c r="A164" s="14" t="s">
        <v>412</v>
      </c>
      <c r="B164" s="11" t="s">
        <v>831</v>
      </c>
      <c r="C164" s="11">
        <v>20419.2</v>
      </c>
      <c r="D164" s="11">
        <f>C164/263000*1000</f>
        <v>77.639543726235743</v>
      </c>
      <c r="E164" s="11">
        <v>292</v>
      </c>
      <c r="F164" s="3">
        <v>9.6999999999999993</v>
      </c>
      <c r="G164" s="3">
        <v>0.7</v>
      </c>
      <c r="H164" s="11">
        <v>284</v>
      </c>
      <c r="I164" s="4">
        <v>-1.8000000000000002E-2</v>
      </c>
      <c r="J164" s="4">
        <v>0.40600000000000003</v>
      </c>
      <c r="K164" s="4">
        <v>0.72</v>
      </c>
      <c r="L164" s="4">
        <v>1.53</v>
      </c>
      <c r="M164" s="4">
        <v>1.52</v>
      </c>
      <c r="N164" s="4">
        <v>0.1134</v>
      </c>
      <c r="O164" s="11">
        <f>N164*C164</f>
        <v>2315.53728</v>
      </c>
      <c r="P164" s="4">
        <v>0.2437</v>
      </c>
      <c r="Q164" s="4">
        <v>0.15740000000000001</v>
      </c>
      <c r="R164" s="4">
        <v>0.22739999999999999</v>
      </c>
      <c r="S164" s="4">
        <v>0.1603</v>
      </c>
      <c r="T164" s="4">
        <v>0.1066</v>
      </c>
      <c r="U164" s="4">
        <v>8.8599999999999998E-2</v>
      </c>
    </row>
    <row r="165" spans="1:21" x14ac:dyDescent="0.45">
      <c r="A165" s="14" t="s">
        <v>129</v>
      </c>
      <c r="B165" s="11" t="s">
        <v>819</v>
      </c>
      <c r="C165" s="11">
        <v>20367</v>
      </c>
      <c r="D165" s="11">
        <f>C165/263000*1000</f>
        <v>77.44106463878326</v>
      </c>
      <c r="E165" s="11">
        <v>754</v>
      </c>
      <c r="F165" s="3">
        <v>4.8</v>
      </c>
      <c r="G165" s="3">
        <v>0.5</v>
      </c>
      <c r="H165" s="11">
        <v>365</v>
      </c>
      <c r="I165" s="4">
        <v>4.5999999999999999E-2</v>
      </c>
      <c r="J165" s="4">
        <v>0.21600000000000003</v>
      </c>
      <c r="K165" s="4">
        <v>0.44</v>
      </c>
      <c r="L165" s="4">
        <v>1.36</v>
      </c>
      <c r="M165" s="4">
        <v>0.93</v>
      </c>
      <c r="N165" s="4">
        <v>0.76150000000000007</v>
      </c>
      <c r="O165" s="11">
        <f>N165*C165</f>
        <v>15509.470500000001</v>
      </c>
      <c r="P165" s="4">
        <v>0.1011</v>
      </c>
      <c r="Q165" s="4">
        <v>0.14019999999999999</v>
      </c>
      <c r="R165" s="4">
        <v>5.4399999999999997E-2</v>
      </c>
      <c r="S165" s="4">
        <v>0.1109</v>
      </c>
      <c r="T165" s="4">
        <v>0.04</v>
      </c>
      <c r="U165" s="4">
        <v>0.104</v>
      </c>
    </row>
    <row r="166" spans="1:21" x14ac:dyDescent="0.45">
      <c r="A166" s="14" t="s">
        <v>172</v>
      </c>
      <c r="B166" s="11" t="s">
        <v>850</v>
      </c>
      <c r="C166" s="11">
        <v>20010</v>
      </c>
      <c r="D166" s="11">
        <f>C166/263000*1000</f>
        <v>76.083650190114071</v>
      </c>
      <c r="E166" s="11">
        <v>944</v>
      </c>
      <c r="F166" s="3">
        <v>14.1</v>
      </c>
      <c r="G166" s="3">
        <v>0</v>
      </c>
      <c r="H166" s="11">
        <v>1334</v>
      </c>
      <c r="I166" s="4">
        <v>0.10300000000000001</v>
      </c>
      <c r="J166" s="4">
        <v>0.60299999999999998</v>
      </c>
      <c r="K166" s="4">
        <v>1.5</v>
      </c>
      <c r="L166" s="4">
        <v>4.29</v>
      </c>
      <c r="M166" s="4">
        <v>6.63</v>
      </c>
      <c r="N166" s="4">
        <v>0.11</v>
      </c>
      <c r="O166" s="11">
        <f>N166*C166</f>
        <v>2201.1</v>
      </c>
      <c r="P166" s="4">
        <v>0.20649999999999999</v>
      </c>
      <c r="Q166" s="4">
        <v>0.14050000000000001</v>
      </c>
      <c r="R166" s="4">
        <v>0.1613</v>
      </c>
      <c r="S166" s="4">
        <v>0.1807</v>
      </c>
      <c r="T166" s="4">
        <v>0.20619999999999999</v>
      </c>
      <c r="U166" s="4">
        <v>0.42599999999999999</v>
      </c>
    </row>
    <row r="167" spans="1:21" x14ac:dyDescent="0.45">
      <c r="A167" s="14" t="s">
        <v>432</v>
      </c>
      <c r="B167" s="11" t="s">
        <v>853</v>
      </c>
      <c r="C167" s="11">
        <v>19985.043720191999</v>
      </c>
      <c r="D167" s="11">
        <f>C167/263000*1000</f>
        <v>75.988759392365012</v>
      </c>
      <c r="E167" s="11">
        <v>1686</v>
      </c>
      <c r="F167" s="3">
        <v>3</v>
      </c>
      <c r="G167" s="3">
        <v>0</v>
      </c>
      <c r="H167" s="11">
        <v>512</v>
      </c>
      <c r="I167" s="4">
        <v>0.153</v>
      </c>
      <c r="J167" s="4">
        <v>0.22</v>
      </c>
      <c r="K167" s="4">
        <v>0.67</v>
      </c>
      <c r="L167" s="4">
        <v>2.5499999999999998</v>
      </c>
      <c r="M167" s="4">
        <v>4.3099999999999996</v>
      </c>
      <c r="N167" s="4">
        <v>5.4800000000000001E-2</v>
      </c>
      <c r="O167" s="11">
        <f>N167*C167</f>
        <v>1095.1803958665216</v>
      </c>
      <c r="P167" s="4">
        <v>0.1585</v>
      </c>
      <c r="Q167" s="4">
        <v>0.54779999999999995</v>
      </c>
      <c r="R167" s="4">
        <v>0.2286</v>
      </c>
      <c r="S167" s="4">
        <v>0.55500000000000005</v>
      </c>
      <c r="T167" s="4">
        <v>2.3400000000000001E-2</v>
      </c>
      <c r="U167" s="4">
        <v>0.46839999999999998</v>
      </c>
    </row>
    <row r="168" spans="1:21" x14ac:dyDescent="0.45">
      <c r="A168" s="14" t="s">
        <v>32</v>
      </c>
      <c r="B168" s="11" t="s">
        <v>825</v>
      </c>
      <c r="C168" s="11">
        <v>19865.3</v>
      </c>
      <c r="D168" s="11">
        <f>C168/263000*1000</f>
        <v>75.533460076045628</v>
      </c>
      <c r="E168" s="11">
        <v>888</v>
      </c>
      <c r="F168" s="3">
        <v>10.8</v>
      </c>
      <c r="G168" s="3">
        <v>0</v>
      </c>
      <c r="H168" s="11">
        <v>962</v>
      </c>
      <c r="I168" s="4">
        <v>4.0999999999999995E-2</v>
      </c>
      <c r="J168" s="4">
        <v>0.124</v>
      </c>
      <c r="K168" s="4">
        <v>0.67</v>
      </c>
      <c r="L168" s="4">
        <v>2.9</v>
      </c>
      <c r="M168" s="4">
        <v>4.75</v>
      </c>
      <c r="N168" s="4">
        <v>0.20370000000000002</v>
      </c>
      <c r="O168" s="11">
        <f>N168*C168</f>
        <v>4046.5616100000002</v>
      </c>
      <c r="P168" s="4">
        <v>0.105</v>
      </c>
      <c r="Q168" s="4">
        <v>0.1072</v>
      </c>
      <c r="R168" s="4">
        <v>6.8699999999999997E-2</v>
      </c>
      <c r="S168" s="4">
        <v>6.3700000000000007E-2</v>
      </c>
      <c r="T168" s="4">
        <v>4.9700000000000001E-2</v>
      </c>
      <c r="U168" s="4">
        <v>4.4999999999999998E-2</v>
      </c>
    </row>
    <row r="169" spans="1:21" x14ac:dyDescent="0.45">
      <c r="A169" s="14" t="s">
        <v>459</v>
      </c>
      <c r="B169" s="11" t="s">
        <v>827</v>
      </c>
      <c r="C169" s="11">
        <v>19860</v>
      </c>
      <c r="D169" s="11">
        <f>C169/263000*1000</f>
        <v>75.51330798479087</v>
      </c>
      <c r="E169" s="11">
        <v>785</v>
      </c>
      <c r="F169" s="3">
        <v>8.4</v>
      </c>
      <c r="G169" s="3">
        <v>0</v>
      </c>
      <c r="H169" s="11">
        <v>662</v>
      </c>
      <c r="I169" s="4">
        <v>-2E-3</v>
      </c>
      <c r="J169" s="4">
        <v>0.38799999999999996</v>
      </c>
      <c r="K169" s="4">
        <v>1.35</v>
      </c>
      <c r="L169" s="4">
        <v>1.35</v>
      </c>
      <c r="M169" s="4">
        <v>1.06</v>
      </c>
      <c r="N169" s="4">
        <v>0.21340000000000001</v>
      </c>
      <c r="O169" s="11">
        <f>N169*C169</f>
        <v>4238.1239999999998</v>
      </c>
      <c r="P169" s="4"/>
      <c r="Q169" s="4"/>
      <c r="R169" s="4">
        <v>0.99329999999999996</v>
      </c>
      <c r="S169" s="4">
        <v>0.98109999999999997</v>
      </c>
      <c r="T169" s="4">
        <v>0.96750000000000003</v>
      </c>
      <c r="U169" s="4">
        <v>0.92</v>
      </c>
    </row>
    <row r="170" spans="1:21" x14ac:dyDescent="0.45">
      <c r="A170" s="14" t="s">
        <v>800</v>
      </c>
      <c r="B170" s="11" t="s">
        <v>831</v>
      </c>
      <c r="C170" s="11">
        <v>19552</v>
      </c>
      <c r="D170" s="11">
        <f>C170/263000*1000</f>
        <v>74.342205323193909</v>
      </c>
      <c r="E170" s="11">
        <v>34</v>
      </c>
      <c r="F170" s="3">
        <v>221.2</v>
      </c>
      <c r="G170" s="3">
        <v>0</v>
      </c>
      <c r="H170" s="11">
        <v>752</v>
      </c>
      <c r="I170" s="4">
        <v>0.13900000000000001</v>
      </c>
      <c r="J170" s="4">
        <v>0.495</v>
      </c>
      <c r="K170" s="4">
        <v>1.25</v>
      </c>
      <c r="L170" s="4">
        <v>2.0099999999999998</v>
      </c>
      <c r="M170" s="4">
        <v>0</v>
      </c>
      <c r="N170" s="4">
        <v>6.9800000000000001E-2</v>
      </c>
      <c r="O170" s="11">
        <f>N170*C170</f>
        <v>1364.7296000000001</v>
      </c>
      <c r="P170" s="4"/>
      <c r="Q170" s="4">
        <v>1</v>
      </c>
      <c r="R170" s="4"/>
      <c r="S170" s="4">
        <v>-4.8535000000000004</v>
      </c>
      <c r="T170" s="4"/>
      <c r="U170" s="4">
        <v>453.66050000000001</v>
      </c>
    </row>
    <row r="171" spans="1:21" x14ac:dyDescent="0.45">
      <c r="A171" s="14" t="s">
        <v>152</v>
      </c>
      <c r="B171" s="11" t="s">
        <v>831</v>
      </c>
      <c r="C171" s="11">
        <v>19095</v>
      </c>
      <c r="D171" s="11">
        <f>C171/263000*1000</f>
        <v>72.604562737642581</v>
      </c>
      <c r="E171" s="11">
        <v>817</v>
      </c>
      <c r="F171" s="3">
        <v>9.8000000000000007</v>
      </c>
      <c r="G171" s="3">
        <v>1.2</v>
      </c>
      <c r="H171" s="11">
        <v>804</v>
      </c>
      <c r="I171" s="4">
        <v>0.14899999999999999</v>
      </c>
      <c r="J171" s="4">
        <v>0.34700000000000003</v>
      </c>
      <c r="K171" s="4">
        <v>1.51</v>
      </c>
      <c r="L171" s="4">
        <v>2.67</v>
      </c>
      <c r="M171" s="4">
        <v>2.65</v>
      </c>
      <c r="N171" s="4">
        <v>6.2899999999999998E-2</v>
      </c>
      <c r="O171" s="11">
        <f>N171*C171</f>
        <v>1201.0754999999999</v>
      </c>
      <c r="P171" s="4">
        <v>0.38650000000000001</v>
      </c>
      <c r="Q171" s="4">
        <v>0.24690000000000001</v>
      </c>
      <c r="R171" s="4">
        <v>0.31340000000000001</v>
      </c>
      <c r="S171" s="4">
        <v>0.18920000000000001</v>
      </c>
      <c r="T171" s="4">
        <v>0.25840000000000002</v>
      </c>
      <c r="U171" s="4">
        <v>0.17119999999999999</v>
      </c>
    </row>
    <row r="172" spans="1:21" x14ac:dyDescent="0.45">
      <c r="A172" s="14" t="s">
        <v>647</v>
      </c>
      <c r="B172" s="11" t="s">
        <v>843</v>
      </c>
      <c r="C172" s="11">
        <v>19018.613456999999</v>
      </c>
      <c r="D172" s="11">
        <f>C172/263000*1000</f>
        <v>72.314119608365019</v>
      </c>
      <c r="E172" s="11">
        <v>149</v>
      </c>
      <c r="F172" s="3">
        <v>64.599999999999994</v>
      </c>
      <c r="G172" s="3">
        <v>0</v>
      </c>
      <c r="H172" s="11">
        <v>963</v>
      </c>
      <c r="I172" s="4">
        <v>2.2000000000000002E-2</v>
      </c>
      <c r="J172" s="4">
        <v>0.247</v>
      </c>
      <c r="K172" s="4">
        <v>0.74</v>
      </c>
      <c r="L172" s="4">
        <v>1.51</v>
      </c>
      <c r="M172" s="4">
        <v>3.5</v>
      </c>
      <c r="N172" s="4">
        <v>0.36020000000000002</v>
      </c>
      <c r="O172" s="11">
        <f>N172*C172</f>
        <v>6850.5045672114002</v>
      </c>
      <c r="P172" s="4">
        <v>4.4299999999999999E-2</v>
      </c>
      <c r="Q172" s="4">
        <v>6.54E-2</v>
      </c>
      <c r="R172" s="4">
        <v>1.2200000000000001E-2</v>
      </c>
      <c r="S172" s="4">
        <v>2.3800000000000002E-2</v>
      </c>
      <c r="T172" s="4">
        <v>3.9399999999999998E-2</v>
      </c>
      <c r="U172" s="4">
        <v>0.10009999999999999</v>
      </c>
    </row>
    <row r="173" spans="1:21" x14ac:dyDescent="0.45">
      <c r="A173" s="14" t="s">
        <v>77</v>
      </c>
      <c r="B173" s="11" t="s">
        <v>846</v>
      </c>
      <c r="C173" s="11">
        <v>18975</v>
      </c>
      <c r="D173" s="11">
        <f>C173/263000*1000</f>
        <v>72.148288973384027</v>
      </c>
      <c r="E173" s="11">
        <v>218</v>
      </c>
      <c r="F173" s="3">
        <v>34.799999999999997</v>
      </c>
      <c r="G173" s="3">
        <v>0</v>
      </c>
      <c r="H173" s="11">
        <v>759</v>
      </c>
      <c r="I173" s="4">
        <v>3.1E-2</v>
      </c>
      <c r="J173" s="4">
        <v>-1.8000000000000002E-2</v>
      </c>
      <c r="K173" s="4">
        <v>0.36</v>
      </c>
      <c r="L173" s="4">
        <v>0.52</v>
      </c>
      <c r="M173" s="4">
        <v>1.1499999999999999</v>
      </c>
      <c r="N173" s="4">
        <v>0.309</v>
      </c>
      <c r="O173" s="11">
        <f>N173*C173</f>
        <v>5863.2749999999996</v>
      </c>
      <c r="P173" s="4"/>
      <c r="Q173" s="4"/>
      <c r="R173" s="4">
        <v>0.67400000000000004</v>
      </c>
      <c r="S173" s="4">
        <v>0.78410000000000002</v>
      </c>
      <c r="T173" s="4">
        <v>0.67410000000000003</v>
      </c>
      <c r="U173" s="4">
        <v>0.89259999999999995</v>
      </c>
    </row>
    <row r="174" spans="1:21" x14ac:dyDescent="0.45">
      <c r="A174" s="14" t="s">
        <v>38</v>
      </c>
      <c r="B174" s="11" t="s">
        <v>830</v>
      </c>
      <c r="C174" s="11">
        <v>18887</v>
      </c>
      <c r="D174" s="11">
        <f>C174/263000*1000</f>
        <v>71.813688212927758</v>
      </c>
      <c r="E174" s="11">
        <v>30922</v>
      </c>
      <c r="F174" s="3">
        <v>5.6</v>
      </c>
      <c r="G174" s="3">
        <v>3.1</v>
      </c>
      <c r="H174" s="11">
        <v>17170</v>
      </c>
      <c r="I174" s="4">
        <v>8.0000000000000002E-3</v>
      </c>
      <c r="J174" s="4">
        <v>-2.8999999999999998E-2</v>
      </c>
      <c r="K174" s="4">
        <v>0.06</v>
      </c>
      <c r="L174" s="4">
        <v>0.6</v>
      </c>
      <c r="M174" s="4">
        <v>0.56000000000000005</v>
      </c>
      <c r="N174" s="4">
        <v>0.30530000000000002</v>
      </c>
      <c r="O174" s="11">
        <f>N174*C174</f>
        <v>5766.2011000000002</v>
      </c>
      <c r="P174" s="4">
        <v>0.61170000000000002</v>
      </c>
      <c r="Q174" s="4">
        <v>0.5927</v>
      </c>
      <c r="R174" s="4">
        <v>0.57630000000000003</v>
      </c>
      <c r="S174" s="4">
        <v>0.60170000000000001</v>
      </c>
      <c r="T174" s="4">
        <v>0.6129</v>
      </c>
      <c r="U174" s="4">
        <v>0.62309999999999999</v>
      </c>
    </row>
    <row r="175" spans="1:21" x14ac:dyDescent="0.45">
      <c r="A175" s="14" t="s">
        <v>56</v>
      </c>
      <c r="B175" s="11" t="s">
        <v>831</v>
      </c>
      <c r="C175" s="11">
        <v>18540</v>
      </c>
      <c r="D175" s="11">
        <f>C175/263000*1000</f>
        <v>70.49429657794677</v>
      </c>
      <c r="E175" s="11">
        <v>1065</v>
      </c>
      <c r="F175" s="3">
        <v>8.6999999999999993</v>
      </c>
      <c r="G175" s="3">
        <v>1.4</v>
      </c>
      <c r="H175" s="11">
        <v>927</v>
      </c>
      <c r="I175" s="4">
        <v>0.157</v>
      </c>
      <c r="J175" s="4">
        <v>0.42799999999999999</v>
      </c>
      <c r="K175" s="4">
        <v>1.66</v>
      </c>
      <c r="L175" s="4">
        <v>2.83</v>
      </c>
      <c r="M175" s="4">
        <v>4.28</v>
      </c>
      <c r="N175" s="4">
        <v>0.28129999999999999</v>
      </c>
      <c r="O175" s="11">
        <f>N175*C175</f>
        <v>5215.3019999999997</v>
      </c>
      <c r="P175" s="4">
        <v>0.44119999999999998</v>
      </c>
      <c r="Q175" s="4">
        <v>0.2233</v>
      </c>
      <c r="R175" s="4">
        <v>0.43640000000000001</v>
      </c>
      <c r="S175" s="4">
        <v>0.2026</v>
      </c>
      <c r="T175" s="4">
        <v>0.35249999999999998</v>
      </c>
      <c r="U175" s="4">
        <v>0.1968</v>
      </c>
    </row>
    <row r="176" spans="1:21" x14ac:dyDescent="0.45">
      <c r="A176" s="14" t="s">
        <v>143</v>
      </c>
      <c r="B176" s="11" t="s">
        <v>846</v>
      </c>
      <c r="C176" s="11">
        <v>18324.72</v>
      </c>
      <c r="D176" s="11">
        <f>C176/263000*1000</f>
        <v>69.675741444866915</v>
      </c>
      <c r="E176" s="11">
        <v>91</v>
      </c>
      <c r="F176" s="3">
        <v>18</v>
      </c>
      <c r="G176" s="3">
        <v>0.3</v>
      </c>
      <c r="H176" s="11">
        <v>164</v>
      </c>
      <c r="I176" s="4">
        <v>1.6E-2</v>
      </c>
      <c r="J176" s="4">
        <v>-1.3999999999999999E-2</v>
      </c>
      <c r="K176" s="4">
        <v>0.16</v>
      </c>
      <c r="L176" s="4">
        <v>0.54</v>
      </c>
      <c r="M176" s="4">
        <v>0.64</v>
      </c>
      <c r="N176" s="4">
        <v>0.3196</v>
      </c>
      <c r="O176" s="11">
        <f>N176*C176</f>
        <v>5856.5805120000005</v>
      </c>
      <c r="P176" s="4">
        <v>0.24709999999999999</v>
      </c>
      <c r="Q176" s="4">
        <v>0.23069999999999999</v>
      </c>
      <c r="R176" s="4">
        <v>5.57E-2</v>
      </c>
      <c r="S176" s="4">
        <v>8.5300000000000001E-2</v>
      </c>
      <c r="T176" s="4">
        <v>9.1999999999999998E-3</v>
      </c>
      <c r="U176" s="4">
        <v>2.0400000000000001E-2</v>
      </c>
    </row>
    <row r="177" spans="1:21" x14ac:dyDescent="0.45">
      <c r="A177" s="14" t="s">
        <v>18</v>
      </c>
      <c r="B177" s="11" t="s">
        <v>830</v>
      </c>
      <c r="C177" s="11">
        <v>18297.712158570001</v>
      </c>
      <c r="D177" s="11">
        <f>C177/263000*1000</f>
        <v>69.573050032585556</v>
      </c>
      <c r="E177" s="11">
        <v>2424</v>
      </c>
      <c r="F177" s="3">
        <v>7.9</v>
      </c>
      <c r="G177" s="3">
        <v>3</v>
      </c>
      <c r="H177" s="11">
        <v>1906</v>
      </c>
      <c r="I177" s="4">
        <v>-5.7000000000000002E-2</v>
      </c>
      <c r="J177" s="4">
        <v>4.4000000000000004E-2</v>
      </c>
      <c r="K177" s="4">
        <v>0.47</v>
      </c>
      <c r="L177" s="4">
        <v>1.86</v>
      </c>
      <c r="M177" s="4">
        <v>1.87</v>
      </c>
      <c r="N177" s="4">
        <v>0.40539999999999998</v>
      </c>
      <c r="O177" s="11">
        <f>N177*C177</f>
        <v>7417.8925090842777</v>
      </c>
      <c r="P177" s="4">
        <v>0.66049999999999998</v>
      </c>
      <c r="Q177" s="4">
        <v>0.58199999999999996</v>
      </c>
      <c r="R177" s="4">
        <v>0.52539999999999998</v>
      </c>
      <c r="S177" s="4">
        <v>0.48399999999999999</v>
      </c>
      <c r="T177" s="4">
        <v>0.43580000000000002</v>
      </c>
      <c r="U177" s="4">
        <v>0.43459999999999999</v>
      </c>
    </row>
    <row r="178" spans="1:21" x14ac:dyDescent="0.45">
      <c r="A178" s="14" t="s">
        <v>731</v>
      </c>
      <c r="B178" s="11" t="s">
        <v>827</v>
      </c>
      <c r="C178" s="11">
        <v>18291.447312562999</v>
      </c>
      <c r="D178" s="11">
        <f>C178/263000*1000</f>
        <v>69.549229325334593</v>
      </c>
      <c r="E178" s="11">
        <v>394</v>
      </c>
      <c r="F178" s="3">
        <v>2.5</v>
      </c>
      <c r="G178" s="3" t="s">
        <v>886</v>
      </c>
      <c r="H178" s="11">
        <v>97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1</v>
      </c>
      <c r="O178" s="11">
        <f>N178*C178</f>
        <v>18291.447312562999</v>
      </c>
      <c r="P178" s="4"/>
      <c r="Q178" s="4"/>
      <c r="R178" s="4">
        <v>0.98119999999999996</v>
      </c>
      <c r="S178" s="4">
        <v>0.99850000000000005</v>
      </c>
      <c r="T178" s="4">
        <v>0.98119999999999996</v>
      </c>
      <c r="U178" s="4">
        <v>0.99850000000000005</v>
      </c>
    </row>
    <row r="179" spans="1:21" x14ac:dyDescent="0.45">
      <c r="A179" s="14" t="s">
        <v>138</v>
      </c>
      <c r="B179" s="11" t="s">
        <v>831</v>
      </c>
      <c r="C179" s="11">
        <v>18178.005915999998</v>
      </c>
      <c r="D179" s="11">
        <f>C179/263000*1000</f>
        <v>69.117893216730039</v>
      </c>
      <c r="E179" s="11">
        <v>1597</v>
      </c>
      <c r="F179" s="3">
        <v>9.9</v>
      </c>
      <c r="G179" s="3">
        <v>2.2999999999999998</v>
      </c>
      <c r="H179" s="11">
        <v>1588</v>
      </c>
      <c r="I179" s="4">
        <v>0.157</v>
      </c>
      <c r="J179" s="4">
        <v>0.18600000000000003</v>
      </c>
      <c r="K179" s="4">
        <v>0.56999999999999995</v>
      </c>
      <c r="L179" s="4">
        <v>1.98</v>
      </c>
      <c r="M179" s="4">
        <v>2.61</v>
      </c>
      <c r="N179" s="4">
        <v>0.18640000000000001</v>
      </c>
      <c r="O179" s="11">
        <f>N179*C179</f>
        <v>3388.3803027423996</v>
      </c>
      <c r="P179" s="4">
        <v>0.48149999999999998</v>
      </c>
      <c r="Q179" s="4">
        <v>0.35460000000000003</v>
      </c>
      <c r="R179" s="4">
        <v>0.45500000000000002</v>
      </c>
      <c r="S179" s="4">
        <v>0.33400000000000002</v>
      </c>
      <c r="T179" s="4">
        <v>0.33960000000000001</v>
      </c>
      <c r="U179" s="4">
        <v>0.27560000000000001</v>
      </c>
    </row>
    <row r="180" spans="1:21" x14ac:dyDescent="0.45">
      <c r="A180" s="14" t="s">
        <v>179</v>
      </c>
      <c r="B180" s="11" t="s">
        <v>860</v>
      </c>
      <c r="C180" s="11">
        <v>17992</v>
      </c>
      <c r="D180" s="11">
        <f>C180/263000*1000</f>
        <v>68.410646387832699</v>
      </c>
      <c r="E180" s="11">
        <v>1503</v>
      </c>
      <c r="F180" s="3">
        <v>9.1999999999999993</v>
      </c>
      <c r="G180" s="3">
        <v>3.3</v>
      </c>
      <c r="H180" s="11">
        <v>1384</v>
      </c>
      <c r="I180" s="4">
        <v>4.2000000000000003E-2</v>
      </c>
      <c r="J180" s="4">
        <v>1.8000000000000002E-2</v>
      </c>
      <c r="K180" s="4">
        <v>0.22</v>
      </c>
      <c r="L180" s="4">
        <v>0.8</v>
      </c>
      <c r="M180" s="4">
        <v>0.91</v>
      </c>
      <c r="N180" s="4">
        <v>0.1295</v>
      </c>
      <c r="O180" s="11">
        <f>N180*C180</f>
        <v>2329.9639999999999</v>
      </c>
      <c r="P180" s="4">
        <v>0.47149999999999997</v>
      </c>
      <c r="Q180" s="4">
        <v>0.47560000000000002</v>
      </c>
      <c r="R180" s="4">
        <v>0.4521</v>
      </c>
      <c r="S180" s="4">
        <v>0.45379999999999998</v>
      </c>
      <c r="T180" s="4">
        <v>0.43490000000000001</v>
      </c>
      <c r="U180" s="4">
        <v>0.40670000000000001</v>
      </c>
    </row>
    <row r="181" spans="1:21" x14ac:dyDescent="0.45">
      <c r="A181" s="14" t="s">
        <v>586</v>
      </c>
      <c r="B181" s="11" t="s">
        <v>826</v>
      </c>
      <c r="C181" s="11">
        <v>17988</v>
      </c>
      <c r="D181" s="11">
        <f>C181/263000*1000</f>
        <v>68.395437262357419</v>
      </c>
      <c r="E181" s="11">
        <v>-29</v>
      </c>
      <c r="F181" s="3">
        <v>-51.7</v>
      </c>
      <c r="G181" s="3">
        <v>0</v>
      </c>
      <c r="H181" s="11">
        <v>1499</v>
      </c>
      <c r="I181" s="4">
        <v>-3.0000000000000001E-3</v>
      </c>
      <c r="J181" s="4">
        <v>0.26100000000000001</v>
      </c>
      <c r="K181" s="4">
        <v>0.39</v>
      </c>
      <c r="L181" s="4">
        <v>0.42</v>
      </c>
      <c r="M181" s="4">
        <v>0.74</v>
      </c>
      <c r="N181" s="4">
        <v>0.30159999999999998</v>
      </c>
      <c r="O181" s="11">
        <f>N181*C181</f>
        <v>5425.1807999999992</v>
      </c>
      <c r="P181" s="4">
        <v>0.15229999999999999</v>
      </c>
      <c r="Q181" s="4">
        <v>0.34289999999999998</v>
      </c>
      <c r="R181" s="4">
        <v>6.2E-2</v>
      </c>
      <c r="S181" s="4">
        <v>0.30020000000000002</v>
      </c>
      <c r="T181" s="4">
        <v>4.48E-2</v>
      </c>
      <c r="U181" s="4">
        <v>0.30990000000000001</v>
      </c>
    </row>
    <row r="182" spans="1:21" x14ac:dyDescent="0.45">
      <c r="A182" s="14" t="s">
        <v>493</v>
      </c>
      <c r="B182" s="11" t="s">
        <v>845</v>
      </c>
      <c r="C182" s="11">
        <v>17979</v>
      </c>
      <c r="D182" s="11">
        <f>C182/263000*1000</f>
        <v>68.361216730038024</v>
      </c>
      <c r="E182" s="11">
        <v>662</v>
      </c>
      <c r="F182" s="3">
        <v>20.9</v>
      </c>
      <c r="G182" s="3">
        <v>0</v>
      </c>
      <c r="H182" s="11">
        <v>1383</v>
      </c>
      <c r="I182" s="4">
        <v>-4.5999999999999999E-2</v>
      </c>
      <c r="J182" s="4">
        <v>-2.4E-2</v>
      </c>
      <c r="K182" s="4">
        <v>0.35</v>
      </c>
      <c r="L182" s="4">
        <v>0.48</v>
      </c>
      <c r="M182" s="4">
        <v>7.0000000000000007E-2</v>
      </c>
      <c r="N182" s="4">
        <v>3.6200000000000003E-2</v>
      </c>
      <c r="O182" s="11">
        <f>N182*C182</f>
        <v>650.83980000000008</v>
      </c>
      <c r="P182" s="4">
        <v>0.10290000000000001</v>
      </c>
      <c r="Q182" s="4">
        <v>0.1012</v>
      </c>
      <c r="R182" s="4">
        <v>7.0499999999999993E-2</v>
      </c>
      <c r="S182" s="4">
        <v>6.7900000000000002E-2</v>
      </c>
      <c r="T182" s="4">
        <v>6.1800000000000001E-2</v>
      </c>
      <c r="U182" s="4">
        <v>9.5299999999999996E-2</v>
      </c>
    </row>
    <row r="183" spans="1:21" x14ac:dyDescent="0.45">
      <c r="A183" s="14" t="s">
        <v>189</v>
      </c>
      <c r="B183" s="11" t="s">
        <v>822</v>
      </c>
      <c r="C183" s="11">
        <v>17970</v>
      </c>
      <c r="D183" s="11">
        <f>C183/263000*1000</f>
        <v>68.326996197718628</v>
      </c>
      <c r="E183" s="11">
        <v>1687</v>
      </c>
      <c r="F183" s="3">
        <v>10.7</v>
      </c>
      <c r="G183" s="3">
        <v>0</v>
      </c>
      <c r="H183" s="11">
        <v>1797</v>
      </c>
      <c r="I183" s="4">
        <v>0.13500000000000001</v>
      </c>
      <c r="J183" s="4">
        <v>0.17800000000000002</v>
      </c>
      <c r="K183" s="4">
        <v>1.23</v>
      </c>
      <c r="L183" s="4">
        <v>2.02</v>
      </c>
      <c r="M183" s="4">
        <v>2.5</v>
      </c>
      <c r="N183" s="4">
        <v>0.68180000000000007</v>
      </c>
      <c r="O183" s="11">
        <f>N183*C183</f>
        <v>12251.946000000002</v>
      </c>
      <c r="P183" s="4"/>
      <c r="Q183" s="4"/>
      <c r="R183" s="4">
        <v>0.29559999999999997</v>
      </c>
      <c r="S183" s="4">
        <v>0.9768</v>
      </c>
      <c r="T183" s="4">
        <v>4.3613999999999997</v>
      </c>
      <c r="U183" s="4">
        <v>1.5356000000000001</v>
      </c>
    </row>
    <row r="184" spans="1:21" x14ac:dyDescent="0.45">
      <c r="A184" s="14" t="s">
        <v>605</v>
      </c>
      <c r="B184" s="11" t="s">
        <v>843</v>
      </c>
      <c r="C184" s="11">
        <v>17886</v>
      </c>
      <c r="D184" s="11">
        <f>C184/263000*1000</f>
        <v>68.007604562737654</v>
      </c>
      <c r="E184" s="11">
        <v>1376</v>
      </c>
      <c r="F184" s="3">
        <v>5.9</v>
      </c>
      <c r="G184" s="3">
        <v>0</v>
      </c>
      <c r="H184" s="11">
        <v>813</v>
      </c>
      <c r="I184" s="4">
        <v>-4.8000000000000001E-2</v>
      </c>
      <c r="J184" s="4">
        <v>-2.1000000000000001E-2</v>
      </c>
      <c r="K184" s="4">
        <v>-7.0000000000000007E-2</v>
      </c>
      <c r="L184" s="4">
        <v>0.47</v>
      </c>
      <c r="M184" s="4">
        <v>1.04</v>
      </c>
      <c r="N184" s="4">
        <v>0.97699999999999998</v>
      </c>
      <c r="O184" s="11">
        <f>N184*C184</f>
        <v>17474.621999999999</v>
      </c>
      <c r="P184" s="4">
        <v>0.99950000000000006</v>
      </c>
      <c r="Q184" s="4">
        <v>0.99929999999999997</v>
      </c>
      <c r="R184" s="4">
        <v>0.97160000000000002</v>
      </c>
      <c r="S184" s="4">
        <v>1.1531</v>
      </c>
      <c r="T184" s="4">
        <v>0.78459999999999996</v>
      </c>
      <c r="U184" s="4">
        <v>1.0032000000000001</v>
      </c>
    </row>
    <row r="185" spans="1:21" x14ac:dyDescent="0.45">
      <c r="A185" s="14" t="s">
        <v>58</v>
      </c>
      <c r="B185" s="11" t="s">
        <v>825</v>
      </c>
      <c r="C185" s="11">
        <v>17876.54</v>
      </c>
      <c r="D185" s="11">
        <f>C185/263000*1000</f>
        <v>67.971634980988597</v>
      </c>
      <c r="E185" s="11">
        <v>378</v>
      </c>
      <c r="F185" s="3">
        <v>51.8</v>
      </c>
      <c r="G185" s="3">
        <v>8.1</v>
      </c>
      <c r="H185" s="11">
        <v>1958</v>
      </c>
      <c r="I185" s="4">
        <v>0.11699999999999999</v>
      </c>
      <c r="J185" s="4">
        <v>0.253</v>
      </c>
      <c r="K185" s="4">
        <v>0.62</v>
      </c>
      <c r="L185" s="4">
        <v>1.62</v>
      </c>
      <c r="M185" s="4">
        <v>1.72</v>
      </c>
      <c r="N185" s="4">
        <v>0.21350000000000002</v>
      </c>
      <c r="O185" s="11">
        <f>N185*C185</f>
        <v>3816.6412900000005</v>
      </c>
      <c r="P185" s="4">
        <v>0.51529999999999998</v>
      </c>
      <c r="Q185" s="4">
        <v>0.45979999999999999</v>
      </c>
      <c r="R185" s="4">
        <v>0.43340000000000001</v>
      </c>
      <c r="S185" s="4">
        <v>0.37590000000000001</v>
      </c>
      <c r="T185" s="4">
        <v>0.29199999999999998</v>
      </c>
      <c r="U185" s="4">
        <v>0.19839999999999999</v>
      </c>
    </row>
    <row r="186" spans="1:21" x14ac:dyDescent="0.45">
      <c r="A186" s="14" t="s">
        <v>679</v>
      </c>
      <c r="B186" s="11" t="s">
        <v>844</v>
      </c>
      <c r="C186" s="11">
        <v>17829</v>
      </c>
      <c r="D186" s="11">
        <f>C186/263000*1000</f>
        <v>67.790874524714823</v>
      </c>
      <c r="E186" s="11">
        <v>1926</v>
      </c>
      <c r="F186" s="3">
        <v>10.3</v>
      </c>
      <c r="G186" s="3">
        <v>3.3</v>
      </c>
      <c r="H186" s="11">
        <v>1981</v>
      </c>
      <c r="I186" s="4">
        <v>0.14800000000000002</v>
      </c>
      <c r="J186" s="4">
        <v>0.55000000000000004</v>
      </c>
      <c r="K186" s="4">
        <v>0.93</v>
      </c>
      <c r="L186" s="4">
        <v>1.21</v>
      </c>
      <c r="M186" s="4">
        <v>1.78</v>
      </c>
      <c r="N186" s="4">
        <v>0.1527</v>
      </c>
      <c r="O186" s="11">
        <f>N186*C186</f>
        <v>2722.4883</v>
      </c>
      <c r="P186" s="4">
        <v>0.36940000000000001</v>
      </c>
      <c r="Q186" s="4">
        <v>0.42780000000000001</v>
      </c>
      <c r="R186" s="4">
        <v>0.3246</v>
      </c>
      <c r="S186" s="4">
        <v>0.4133</v>
      </c>
      <c r="T186" s="4">
        <v>0.25480000000000003</v>
      </c>
      <c r="U186" s="4">
        <v>0.41520000000000001</v>
      </c>
    </row>
    <row r="187" spans="1:21" x14ac:dyDescent="0.45">
      <c r="A187" s="14" t="s">
        <v>130</v>
      </c>
      <c r="B187" s="11" t="s">
        <v>828</v>
      </c>
      <c r="C187" s="11">
        <v>17632</v>
      </c>
      <c r="D187" s="11">
        <f>C187/263000*1000</f>
        <v>67.041825095057035</v>
      </c>
      <c r="E187" s="11">
        <v>28</v>
      </c>
      <c r="F187" s="3">
        <v>19.7</v>
      </c>
      <c r="G187" s="3">
        <v>0</v>
      </c>
      <c r="H187" s="11">
        <v>551</v>
      </c>
      <c r="I187" s="4">
        <v>0.03</v>
      </c>
      <c r="J187" s="4">
        <v>0.06</v>
      </c>
      <c r="K187" s="4">
        <v>0.22</v>
      </c>
      <c r="L187" s="4">
        <v>1.62</v>
      </c>
      <c r="M187" s="4">
        <v>1.42</v>
      </c>
      <c r="N187" s="4">
        <v>0.48100000000000004</v>
      </c>
      <c r="O187" s="11">
        <f>N187*C187</f>
        <v>8480.9920000000002</v>
      </c>
      <c r="P187" s="4">
        <v>1</v>
      </c>
      <c r="Q187" s="4">
        <v>1</v>
      </c>
      <c r="R187" s="4">
        <v>0.40670000000000001</v>
      </c>
      <c r="S187" s="4">
        <v>0.38219999999999998</v>
      </c>
      <c r="T187" s="4">
        <v>0.88770000000000004</v>
      </c>
      <c r="U187" s="4">
        <v>0.72440000000000004</v>
      </c>
    </row>
    <row r="188" spans="1:21" x14ac:dyDescent="0.45">
      <c r="A188" s="14" t="s">
        <v>484</v>
      </c>
      <c r="B188" s="11" t="s">
        <v>825</v>
      </c>
      <c r="C188" s="11">
        <v>17601.871999999999</v>
      </c>
      <c r="D188" s="11">
        <f>C188/263000*1000</f>
        <v>66.927269961977188</v>
      </c>
      <c r="E188" s="11">
        <v>1956</v>
      </c>
      <c r="F188" s="3">
        <v>9.8000000000000007</v>
      </c>
      <c r="G188" s="3">
        <v>2.8</v>
      </c>
      <c r="H188" s="11">
        <v>1912</v>
      </c>
      <c r="I188" s="4">
        <v>-6.4000000000000001E-2</v>
      </c>
      <c r="J188" s="4">
        <v>3.7999999999999999E-2</v>
      </c>
      <c r="K188" s="4">
        <v>0.52</v>
      </c>
      <c r="L188" s="4">
        <v>2.33</v>
      </c>
      <c r="M188" s="4">
        <v>3.39</v>
      </c>
      <c r="N188" s="4">
        <v>0.35590000000000005</v>
      </c>
      <c r="O188" s="11">
        <f>N188*C188</f>
        <v>6264.5062448000008</v>
      </c>
      <c r="P188" s="4">
        <v>0.35970000000000002</v>
      </c>
      <c r="Q188" s="4">
        <v>0.379</v>
      </c>
      <c r="R188" s="4">
        <v>0.3342</v>
      </c>
      <c r="S188" s="4">
        <v>0.34920000000000001</v>
      </c>
      <c r="T188" s="4">
        <v>0.24210000000000001</v>
      </c>
      <c r="U188" s="4">
        <v>0.38829999999999998</v>
      </c>
    </row>
    <row r="189" spans="1:21" x14ac:dyDescent="0.45">
      <c r="A189" s="14" t="s">
        <v>770</v>
      </c>
      <c r="B189" s="11" t="s">
        <v>827</v>
      </c>
      <c r="C189" s="11">
        <v>17365.665746999999</v>
      </c>
      <c r="D189" s="11">
        <f>C189/263000*1000</f>
        <v>66.029147326996195</v>
      </c>
      <c r="E189" s="11">
        <v>998</v>
      </c>
      <c r="F189" s="3">
        <v>50.3</v>
      </c>
      <c r="G189" s="3">
        <v>0</v>
      </c>
      <c r="H189" s="11">
        <v>5021</v>
      </c>
      <c r="I189" s="4">
        <v>-6.6000000000000003E-2</v>
      </c>
      <c r="J189" s="4">
        <v>0.40700000000000003</v>
      </c>
      <c r="K189" s="4">
        <v>1.1399999999999999</v>
      </c>
      <c r="L189" s="4">
        <v>3</v>
      </c>
      <c r="M189" s="4">
        <v>3.23</v>
      </c>
      <c r="N189" s="4">
        <v>0.10869999999999999</v>
      </c>
      <c r="O189" s="11">
        <f>N189*C189</f>
        <v>1887.6478666988996</v>
      </c>
      <c r="P189" s="4"/>
      <c r="Q189" s="4"/>
      <c r="R189" s="4">
        <v>0.97470000000000001</v>
      </c>
      <c r="S189" s="4">
        <v>0.86470000000000002</v>
      </c>
      <c r="T189" s="4">
        <v>0.97840000000000005</v>
      </c>
      <c r="U189" s="4">
        <v>0.87970000000000004</v>
      </c>
    </row>
    <row r="190" spans="1:21" x14ac:dyDescent="0.45">
      <c r="A190" s="14" t="s">
        <v>87</v>
      </c>
      <c r="B190" s="11" t="s">
        <v>830</v>
      </c>
      <c r="C190" s="11">
        <v>17192.599999999999</v>
      </c>
      <c r="D190" s="11">
        <f>C190/263000*1000</f>
        <v>65.371102661596964</v>
      </c>
      <c r="E190" s="11">
        <v>3056</v>
      </c>
      <c r="F190" s="3">
        <v>9.1</v>
      </c>
      <c r="G190" s="3">
        <v>4</v>
      </c>
      <c r="H190" s="11">
        <v>2773</v>
      </c>
      <c r="I190" s="4">
        <v>4.0999999999999995E-2</v>
      </c>
      <c r="J190" s="4">
        <v>7.0999999999999994E-2</v>
      </c>
      <c r="K190" s="4">
        <v>0.44</v>
      </c>
      <c r="L190" s="4">
        <v>1.53</v>
      </c>
      <c r="M190" s="4">
        <v>1.39</v>
      </c>
      <c r="N190" s="4">
        <v>0.38450000000000001</v>
      </c>
      <c r="O190" s="11">
        <f>N190*C190</f>
        <v>6610.5546999999997</v>
      </c>
      <c r="P190" s="4">
        <v>0.35770000000000002</v>
      </c>
      <c r="Q190" s="4">
        <v>0.38150000000000001</v>
      </c>
      <c r="R190" s="4">
        <v>0.25190000000000001</v>
      </c>
      <c r="S190" s="4">
        <v>0.30499999999999999</v>
      </c>
      <c r="T190" s="4">
        <v>0.26579999999999998</v>
      </c>
      <c r="U190" s="4">
        <v>0.55920000000000003</v>
      </c>
    </row>
    <row r="191" spans="1:21" x14ac:dyDescent="0.45">
      <c r="A191" s="14" t="s">
        <v>540</v>
      </c>
      <c r="B191" s="11" t="s">
        <v>828</v>
      </c>
      <c r="C191" s="11">
        <v>17152.2</v>
      </c>
      <c r="D191" s="11">
        <f>C191/263000*1000</f>
        <v>65.217490494296584</v>
      </c>
      <c r="E191" s="11">
        <v>517</v>
      </c>
      <c r="F191" s="3">
        <v>4.3</v>
      </c>
      <c r="G191" s="3">
        <v>0</v>
      </c>
      <c r="H191" s="11">
        <v>220</v>
      </c>
      <c r="I191" s="4">
        <v>-2.3E-2</v>
      </c>
      <c r="J191" s="4">
        <v>2.5000000000000001E-2</v>
      </c>
      <c r="K191" s="4">
        <v>0.27</v>
      </c>
      <c r="L191" s="4">
        <v>0.67</v>
      </c>
      <c r="M191" s="4">
        <v>1.18</v>
      </c>
      <c r="N191" s="4">
        <v>5.7500000000000002E-2</v>
      </c>
      <c r="O191" s="11">
        <f>N191*C191</f>
        <v>986.25150000000008</v>
      </c>
      <c r="P191" s="4">
        <v>0.37330000000000002</v>
      </c>
      <c r="Q191" s="4">
        <v>0.65469999999999995</v>
      </c>
      <c r="R191" s="4">
        <v>0.64159999999999995</v>
      </c>
      <c r="S191" s="4">
        <v>0.70469999999999999</v>
      </c>
      <c r="T191" s="4">
        <v>0.6321</v>
      </c>
      <c r="U191" s="4">
        <v>0.69840000000000002</v>
      </c>
    </row>
    <row r="192" spans="1:21" x14ac:dyDescent="0.45">
      <c r="A192" s="14" t="s">
        <v>426</v>
      </c>
      <c r="B192" s="11" t="s">
        <v>823</v>
      </c>
      <c r="C192" s="11">
        <v>16970</v>
      </c>
      <c r="D192" s="11">
        <f>C192/263000*1000</f>
        <v>64.524714828897331</v>
      </c>
      <c r="E192" s="11">
        <v>2884</v>
      </c>
      <c r="F192" s="3">
        <v>5.9</v>
      </c>
      <c r="G192" s="3">
        <v>1.7</v>
      </c>
      <c r="H192" s="11">
        <v>1697</v>
      </c>
      <c r="I192" s="4">
        <v>-3.0000000000000001E-3</v>
      </c>
      <c r="J192" s="4">
        <v>0.247</v>
      </c>
      <c r="K192" s="4">
        <v>0.64</v>
      </c>
      <c r="L192" s="4">
        <v>0.95</v>
      </c>
      <c r="M192" s="4">
        <v>1.9</v>
      </c>
      <c r="N192" s="4">
        <v>0.19579999999999997</v>
      </c>
      <c r="O192" s="11">
        <f>N192*C192</f>
        <v>3322.7259999999997</v>
      </c>
      <c r="P192" s="4">
        <v>0.65190000000000003</v>
      </c>
      <c r="Q192" s="4">
        <v>0.45040000000000002</v>
      </c>
      <c r="R192" s="4">
        <v>0.62019999999999997</v>
      </c>
      <c r="S192" s="4">
        <v>0.48110000000000003</v>
      </c>
      <c r="T192" s="4">
        <v>0.47699999999999998</v>
      </c>
      <c r="U192" s="4">
        <v>0.35980000000000001</v>
      </c>
    </row>
    <row r="193" spans="1:21" x14ac:dyDescent="0.45">
      <c r="A193" s="14" t="s">
        <v>747</v>
      </c>
      <c r="B193" s="11" t="s">
        <v>843</v>
      </c>
      <c r="C193" s="11">
        <v>16928.812075999998</v>
      </c>
      <c r="D193" s="11">
        <f>C193/263000*1000</f>
        <v>64.368106752851702</v>
      </c>
      <c r="E193" s="11">
        <v>213</v>
      </c>
      <c r="F193" s="3">
        <v>8.8000000000000007</v>
      </c>
      <c r="G193" s="3">
        <v>0</v>
      </c>
      <c r="H193" s="11">
        <v>1882</v>
      </c>
      <c r="I193" s="4">
        <v>-7.0999999999999994E-2</v>
      </c>
      <c r="J193" s="4">
        <v>5.7000000000000002E-2</v>
      </c>
      <c r="K193" s="4">
        <v>0.01</v>
      </c>
      <c r="L193" s="4">
        <v>0.54</v>
      </c>
      <c r="M193" s="4">
        <v>1.37</v>
      </c>
      <c r="N193" s="4">
        <v>0.15990000000000001</v>
      </c>
      <c r="O193" s="11">
        <f>N193*C193</f>
        <v>2706.9170509524001</v>
      </c>
      <c r="P193" s="4">
        <v>0.29420000000000002</v>
      </c>
      <c r="Q193" s="4">
        <v>0.41360000000000002</v>
      </c>
      <c r="R193" s="4">
        <v>0.2233</v>
      </c>
      <c r="S193" s="4">
        <v>0.3639</v>
      </c>
      <c r="T193" s="4">
        <v>2.3900000000000001E-2</v>
      </c>
      <c r="U193" s="4">
        <v>0.27760000000000001</v>
      </c>
    </row>
    <row r="194" spans="1:21" x14ac:dyDescent="0.45">
      <c r="A194" s="14" t="s">
        <v>744</v>
      </c>
      <c r="B194" s="11" t="s">
        <v>845</v>
      </c>
      <c r="C194" s="11">
        <v>16924.599999999999</v>
      </c>
      <c r="D194" s="11">
        <f>C194/263000*1000</f>
        <v>64.35209125475285</v>
      </c>
      <c r="E194" s="11">
        <v>83</v>
      </c>
      <c r="F194" s="3">
        <v>13</v>
      </c>
      <c r="G194" s="3">
        <v>0</v>
      </c>
      <c r="H194" s="11">
        <v>1078</v>
      </c>
      <c r="I194" s="4">
        <v>4.0000000000000001E-3</v>
      </c>
      <c r="J194" s="4">
        <v>0.157</v>
      </c>
      <c r="K194" s="4">
        <v>0.34</v>
      </c>
      <c r="L194" s="4">
        <v>1.04</v>
      </c>
      <c r="M194" s="4">
        <v>1.06</v>
      </c>
      <c r="N194" s="4">
        <v>6.3399999999999998E-2</v>
      </c>
      <c r="O194" s="11">
        <f>N194*C194</f>
        <v>1073.01964</v>
      </c>
      <c r="P194" s="4">
        <v>0.88400000000000001</v>
      </c>
      <c r="Q194" s="4">
        <v>0.89649999999999996</v>
      </c>
      <c r="R194" s="4">
        <v>0.83889999999999998</v>
      </c>
      <c r="S194" s="4">
        <v>0.85660000000000003</v>
      </c>
      <c r="T194" s="4">
        <v>1.7031000000000001</v>
      </c>
      <c r="U194" s="4">
        <v>0.96850000000000003</v>
      </c>
    </row>
    <row r="195" spans="1:21" x14ac:dyDescent="0.45">
      <c r="A195" s="14" t="s">
        <v>729</v>
      </c>
      <c r="B195" s="11" t="s">
        <v>827</v>
      </c>
      <c r="C195" s="11">
        <v>16858.155640963501</v>
      </c>
      <c r="D195" s="11">
        <f>C195/263000*1000</f>
        <v>64.099451106325105</v>
      </c>
      <c r="E195" s="11">
        <v>-278</v>
      </c>
      <c r="F195" s="3">
        <v>-2.6</v>
      </c>
      <c r="G195" s="3" t="s">
        <v>886</v>
      </c>
      <c r="H195" s="11">
        <v>73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1</v>
      </c>
      <c r="O195" s="11">
        <f>N195*C195</f>
        <v>16858.155640963501</v>
      </c>
      <c r="P195" s="4"/>
      <c r="Q195" s="4"/>
      <c r="R195" s="4">
        <v>0.99929999999999997</v>
      </c>
      <c r="S195" s="4">
        <v>0.99970000000000003</v>
      </c>
      <c r="T195" s="4">
        <v>0.99929999999999997</v>
      </c>
      <c r="U195" s="4">
        <v>0.99970000000000003</v>
      </c>
    </row>
    <row r="196" spans="1:21" x14ac:dyDescent="0.45">
      <c r="A196" s="14" t="s">
        <v>889</v>
      </c>
      <c r="B196" s="11" t="s">
        <v>851</v>
      </c>
      <c r="C196" s="11">
        <v>16800</v>
      </c>
      <c r="D196" s="11">
        <f>C196/263000*1000</f>
        <v>63.878326996197721</v>
      </c>
      <c r="E196" s="11">
        <v>1283</v>
      </c>
      <c r="F196" s="3">
        <v>10.5</v>
      </c>
      <c r="G196" s="3">
        <v>0</v>
      </c>
      <c r="H196" s="11">
        <v>1344</v>
      </c>
      <c r="I196" s="4">
        <v>0.157</v>
      </c>
      <c r="J196" s="4">
        <v>0</v>
      </c>
      <c r="K196" s="4">
        <v>0</v>
      </c>
      <c r="L196" s="4">
        <v>0</v>
      </c>
      <c r="M196" s="4">
        <v>0</v>
      </c>
      <c r="N196" s="4">
        <v>0.11349999999999999</v>
      </c>
      <c r="O196" s="11">
        <f>N196*C196</f>
        <v>1906.7999999999997</v>
      </c>
      <c r="P196" s="4"/>
      <c r="Q196" s="4"/>
      <c r="R196" s="4">
        <v>0.2092</v>
      </c>
      <c r="S196" s="4">
        <v>0.26919999999999999</v>
      </c>
      <c r="T196" s="4">
        <v>0.26769999999999999</v>
      </c>
      <c r="U196" s="4">
        <v>0.31</v>
      </c>
    </row>
    <row r="197" spans="1:21" x14ac:dyDescent="0.45">
      <c r="A197" s="14" t="s">
        <v>496</v>
      </c>
      <c r="B197" s="11" t="s">
        <v>826</v>
      </c>
      <c r="C197" s="11">
        <v>16760</v>
      </c>
      <c r="D197" s="11">
        <f>C197/263000*1000</f>
        <v>63.726235741444867</v>
      </c>
      <c r="E197" s="11">
        <v>1869</v>
      </c>
      <c r="F197" s="3">
        <v>2.2000000000000002</v>
      </c>
      <c r="G197" s="3">
        <v>0</v>
      </c>
      <c r="H197" s="11">
        <v>419</v>
      </c>
      <c r="I197" s="4">
        <v>0.01</v>
      </c>
      <c r="J197" s="4">
        <v>3.2000000000000001E-2</v>
      </c>
      <c r="K197" s="4">
        <v>0.43</v>
      </c>
      <c r="L197" s="4">
        <v>1.62</v>
      </c>
      <c r="M197" s="4">
        <v>2.78</v>
      </c>
      <c r="N197" s="4">
        <v>0.1547</v>
      </c>
      <c r="O197" s="11">
        <f>N197*C197</f>
        <v>2592.7719999999999</v>
      </c>
      <c r="P197" s="4">
        <v>0.11169999999999999</v>
      </c>
      <c r="Q197" s="4">
        <v>0.151</v>
      </c>
      <c r="R197" s="4">
        <v>4.0399999999999998E-2</v>
      </c>
      <c r="S197" s="4">
        <v>8.6099999999999996E-2</v>
      </c>
      <c r="T197" s="4">
        <v>3.9199999999999999E-2</v>
      </c>
      <c r="U197" s="4">
        <v>8.6999999999999994E-2</v>
      </c>
    </row>
    <row r="198" spans="1:21" x14ac:dyDescent="0.45">
      <c r="A198" s="14" t="s">
        <v>699</v>
      </c>
      <c r="B198" s="11" t="s">
        <v>842</v>
      </c>
      <c r="C198" s="11">
        <v>16581.506000000001</v>
      </c>
      <c r="D198" s="11">
        <f>C198/263000*1000</f>
        <v>63.047551330798477</v>
      </c>
      <c r="E198" s="11">
        <v>953</v>
      </c>
      <c r="F198" s="3">
        <v>8.8000000000000007</v>
      </c>
      <c r="G198" s="3">
        <v>0.8</v>
      </c>
      <c r="H198" s="11">
        <v>842</v>
      </c>
      <c r="I198" s="4">
        <v>6.9000000000000006E-2</v>
      </c>
      <c r="J198" s="4">
        <v>0.18100000000000002</v>
      </c>
      <c r="K198" s="4">
        <v>0.26</v>
      </c>
      <c r="L198" s="4">
        <v>0.25</v>
      </c>
      <c r="M198" s="4">
        <v>0.08</v>
      </c>
      <c r="N198" s="4">
        <v>0.1303</v>
      </c>
      <c r="O198" s="11">
        <f>N198*C198</f>
        <v>2160.5702318000003</v>
      </c>
      <c r="P198" s="4">
        <v>0.2407</v>
      </c>
      <c r="Q198" s="4">
        <v>0.18779999999999999</v>
      </c>
      <c r="R198" s="4">
        <v>0.20169999999999999</v>
      </c>
      <c r="S198" s="4">
        <v>0.14510000000000001</v>
      </c>
      <c r="T198" s="4">
        <v>0.128</v>
      </c>
      <c r="U198" s="4">
        <v>9.3100000000000002E-2</v>
      </c>
    </row>
    <row r="199" spans="1:21" x14ac:dyDescent="0.45">
      <c r="A199" s="14" t="s">
        <v>526</v>
      </c>
      <c r="B199" s="11" t="s">
        <v>846</v>
      </c>
      <c r="C199" s="11">
        <v>16340.371149315</v>
      </c>
      <c r="D199" s="11">
        <f>C199/263000*1000</f>
        <v>62.130688780665402</v>
      </c>
      <c r="E199" s="11">
        <v>85</v>
      </c>
      <c r="F199" s="3">
        <v>20.9</v>
      </c>
      <c r="G199" s="3">
        <v>0.4</v>
      </c>
      <c r="H199" s="11">
        <v>178</v>
      </c>
      <c r="I199" s="4">
        <v>1E-3</v>
      </c>
      <c r="J199" s="4">
        <v>6.0999999999999999E-2</v>
      </c>
      <c r="K199" s="4">
        <v>0.54</v>
      </c>
      <c r="L199" s="4">
        <v>1.04</v>
      </c>
      <c r="M199" s="4">
        <v>0.69</v>
      </c>
      <c r="N199" s="4">
        <v>0.50800000000000001</v>
      </c>
      <c r="O199" s="11">
        <f>N199*C199</f>
        <v>8300.9085438520196</v>
      </c>
      <c r="P199" s="4">
        <v>0.19289999999999999</v>
      </c>
      <c r="Q199" s="4">
        <v>0.1082</v>
      </c>
      <c r="R199" s="4">
        <v>0.1007</v>
      </c>
      <c r="S199" s="4">
        <v>7.4399999999999994E-2</v>
      </c>
      <c r="T199" s="4">
        <v>4.4999999999999998E-2</v>
      </c>
      <c r="U199" s="4">
        <v>2.3300000000000001E-2</v>
      </c>
    </row>
    <row r="200" spans="1:21" x14ac:dyDescent="0.45">
      <c r="A200" s="14" t="s">
        <v>549</v>
      </c>
      <c r="B200" s="11" t="s">
        <v>823</v>
      </c>
      <c r="C200" s="11">
        <v>16293.524257999999</v>
      </c>
      <c r="D200" s="11">
        <f>C200/263000*1000</f>
        <v>61.952563718631176</v>
      </c>
      <c r="E200" s="11">
        <v>237</v>
      </c>
      <c r="F200" s="3">
        <v>24.6</v>
      </c>
      <c r="G200" s="3">
        <v>1.8</v>
      </c>
      <c r="H200" s="11">
        <v>583</v>
      </c>
      <c r="I200" s="4">
        <v>-6.0999999999999999E-2</v>
      </c>
      <c r="J200" s="4">
        <v>-0.16200000000000001</v>
      </c>
      <c r="K200" s="4">
        <v>-0.01</v>
      </c>
      <c r="L200" s="4">
        <v>1.23</v>
      </c>
      <c r="M200" s="4">
        <v>2.8</v>
      </c>
      <c r="N200" s="4">
        <v>0.44350000000000001</v>
      </c>
      <c r="O200" s="11">
        <f>N200*C200</f>
        <v>7226.1780084229995</v>
      </c>
      <c r="P200" s="4">
        <v>0.25090000000000001</v>
      </c>
      <c r="Q200" s="4">
        <v>0.2104</v>
      </c>
      <c r="R200" s="4">
        <v>0.1386</v>
      </c>
      <c r="S200" s="4">
        <v>0.14299999999999999</v>
      </c>
      <c r="T200" s="4">
        <v>5.3100000000000001E-2</v>
      </c>
      <c r="U200" s="4">
        <v>9.2299999999999993E-2</v>
      </c>
    </row>
    <row r="201" spans="1:21" x14ac:dyDescent="0.45">
      <c r="A201" s="14" t="s">
        <v>728</v>
      </c>
      <c r="B201" s="11" t="s">
        <v>827</v>
      </c>
      <c r="C201" s="11">
        <v>16259.2427427525</v>
      </c>
      <c r="D201" s="11">
        <f>C201/263000*1000</f>
        <v>61.822215751910647</v>
      </c>
      <c r="E201" s="11">
        <v>-144</v>
      </c>
      <c r="F201" s="3">
        <v>-4.4000000000000004</v>
      </c>
      <c r="G201" s="3" t="s">
        <v>886</v>
      </c>
      <c r="H201" s="11">
        <v>63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1</v>
      </c>
      <c r="O201" s="11">
        <f>N201*C201</f>
        <v>16259.2427427525</v>
      </c>
      <c r="P201" s="4"/>
      <c r="Q201" s="4"/>
      <c r="R201" s="4">
        <v>0.996</v>
      </c>
      <c r="S201" s="4">
        <v>0.98350000000000004</v>
      </c>
      <c r="T201" s="4">
        <v>-0.77539999999999998</v>
      </c>
      <c r="U201" s="4">
        <v>-2.4228000000000001</v>
      </c>
    </row>
    <row r="202" spans="1:21" x14ac:dyDescent="0.45">
      <c r="A202" s="14" t="s">
        <v>500</v>
      </c>
      <c r="B202" s="11" t="s">
        <v>851</v>
      </c>
      <c r="C202" s="11">
        <v>16203.053505</v>
      </c>
      <c r="D202" s="11">
        <f>C202/263000*1000</f>
        <v>61.608568460076043</v>
      </c>
      <c r="E202" s="11">
        <v>513</v>
      </c>
      <c r="F202" s="3">
        <v>10.8</v>
      </c>
      <c r="G202" s="3">
        <v>0.5</v>
      </c>
      <c r="H202" s="11">
        <v>555</v>
      </c>
      <c r="I202" s="4">
        <v>5.7000000000000002E-2</v>
      </c>
      <c r="J202" s="4">
        <v>0.08</v>
      </c>
      <c r="K202" s="4">
        <v>0.7</v>
      </c>
      <c r="L202" s="4">
        <v>1.78</v>
      </c>
      <c r="M202" s="4">
        <v>2.39</v>
      </c>
      <c r="N202" s="4">
        <v>0.19750000000000001</v>
      </c>
      <c r="O202" s="11">
        <f>N202*C202</f>
        <v>3200.1030672375</v>
      </c>
      <c r="P202" s="4">
        <v>0.36959999999999998</v>
      </c>
      <c r="Q202" s="4">
        <v>0.37340000000000001</v>
      </c>
      <c r="R202" s="4">
        <v>8.1699999999999995E-2</v>
      </c>
      <c r="S202" s="4">
        <v>0.15279999999999999</v>
      </c>
      <c r="T202" s="4">
        <v>9.9099999999999994E-2</v>
      </c>
      <c r="U202" s="4">
        <v>0.16719999999999999</v>
      </c>
    </row>
    <row r="203" spans="1:21" x14ac:dyDescent="0.45">
      <c r="A203" s="14" t="s">
        <v>22</v>
      </c>
      <c r="B203" s="11" t="s">
        <v>830</v>
      </c>
      <c r="C203" s="11">
        <v>16022.5</v>
      </c>
      <c r="D203" s="11">
        <f>C203/263000*1000</f>
        <v>60.922053231939167</v>
      </c>
      <c r="E203" s="11">
        <v>2624</v>
      </c>
      <c r="F203" s="3">
        <v>9.4</v>
      </c>
      <c r="G203" s="3">
        <v>0</v>
      </c>
      <c r="H203" s="11">
        <v>2465</v>
      </c>
      <c r="I203" s="4">
        <v>3.1E-2</v>
      </c>
      <c r="J203" s="4">
        <v>6.4000000000000001E-2</v>
      </c>
      <c r="K203" s="4">
        <v>0.42</v>
      </c>
      <c r="L203" s="4">
        <v>1.39</v>
      </c>
      <c r="M203" s="4">
        <v>0.94</v>
      </c>
      <c r="N203" s="4">
        <v>0.1298</v>
      </c>
      <c r="O203" s="11">
        <f>N203*C203</f>
        <v>2079.7204999999999</v>
      </c>
      <c r="P203" s="4"/>
      <c r="Q203" s="4"/>
      <c r="R203" s="4">
        <v>0.94279999999999997</v>
      </c>
      <c r="S203" s="4">
        <v>0.96519999999999995</v>
      </c>
      <c r="T203" s="4">
        <v>0.95779999999999998</v>
      </c>
      <c r="U203" s="4">
        <v>0.96850000000000003</v>
      </c>
    </row>
    <row r="204" spans="1:21" x14ac:dyDescent="0.45">
      <c r="A204" s="14" t="s">
        <v>64</v>
      </c>
      <c r="B204" s="11" t="s">
        <v>825</v>
      </c>
      <c r="C204" s="11">
        <v>15870.4</v>
      </c>
      <c r="D204" s="11">
        <f>C204/263000*1000</f>
        <v>60.343726235741443</v>
      </c>
      <c r="E204" s="11">
        <v>5718</v>
      </c>
      <c r="F204" s="3">
        <v>9.9</v>
      </c>
      <c r="G204" s="3">
        <v>2.8</v>
      </c>
      <c r="H204" s="11">
        <v>5668</v>
      </c>
      <c r="I204" s="4">
        <v>-0.05</v>
      </c>
      <c r="J204" s="4">
        <v>-4.4999999999999998E-2</v>
      </c>
      <c r="K204" s="4">
        <v>0.63</v>
      </c>
      <c r="L204" s="4">
        <v>2.23</v>
      </c>
      <c r="M204" s="4">
        <v>3.32</v>
      </c>
      <c r="N204" s="4">
        <v>0.17760000000000001</v>
      </c>
      <c r="O204" s="11">
        <f>N204*C204</f>
        <v>2818.58304</v>
      </c>
      <c r="P204" s="4">
        <v>0.51680000000000004</v>
      </c>
      <c r="Q204" s="4">
        <v>0.49580000000000002</v>
      </c>
      <c r="R204" s="4">
        <v>0.48249999999999998</v>
      </c>
      <c r="S204" s="4">
        <v>0.50970000000000004</v>
      </c>
      <c r="T204" s="4">
        <v>0.36430000000000001</v>
      </c>
      <c r="U204" s="4">
        <v>0.39760000000000001</v>
      </c>
    </row>
    <row r="205" spans="1:21" x14ac:dyDescent="0.45">
      <c r="A205" s="14" t="s">
        <v>338</v>
      </c>
      <c r="B205" s="11" t="s">
        <v>823</v>
      </c>
      <c r="C205" s="11">
        <v>15299.031950000001</v>
      </c>
      <c r="D205" s="11">
        <f>C205/263000*1000</f>
        <v>58.171224144486693</v>
      </c>
      <c r="E205" s="11">
        <v>-168</v>
      </c>
      <c r="F205" s="3">
        <v>-22</v>
      </c>
      <c r="G205" s="3">
        <v>1.3</v>
      </c>
      <c r="H205" s="11">
        <v>370</v>
      </c>
      <c r="I205" s="4">
        <v>-3.7000000000000005E-2</v>
      </c>
      <c r="J205" s="4">
        <v>0.39200000000000002</v>
      </c>
      <c r="K205" s="4">
        <v>0.36</v>
      </c>
      <c r="L205" s="4">
        <v>1.2</v>
      </c>
      <c r="M205" s="4">
        <v>2.89</v>
      </c>
      <c r="N205" s="4">
        <v>0.32240000000000002</v>
      </c>
      <c r="O205" s="11">
        <f>N205*C205</f>
        <v>4932.4079006800002</v>
      </c>
      <c r="P205" s="4">
        <v>0.56369999999999998</v>
      </c>
      <c r="Q205" s="4">
        <v>0.41010000000000002</v>
      </c>
      <c r="R205" s="4">
        <v>-0.8518</v>
      </c>
      <c r="S205" s="4">
        <v>0.18990000000000001</v>
      </c>
      <c r="T205" s="4">
        <v>-1.2533000000000001</v>
      </c>
      <c r="U205" s="4">
        <v>-4.7699999999999999E-2</v>
      </c>
    </row>
    <row r="206" spans="1:21" x14ac:dyDescent="0.45">
      <c r="A206" s="14" t="s">
        <v>793</v>
      </c>
      <c r="B206" s="11" t="s">
        <v>822</v>
      </c>
      <c r="C206" s="11">
        <v>15105.734399999999</v>
      </c>
      <c r="D206" s="11">
        <f>C206/263000*1000</f>
        <v>57.436252471482888</v>
      </c>
      <c r="E206" s="11">
        <v>253</v>
      </c>
      <c r="F206" s="3">
        <v>7.6</v>
      </c>
      <c r="G206" s="3">
        <v>1.9</v>
      </c>
      <c r="H206" s="11">
        <v>1920</v>
      </c>
      <c r="I206" s="4">
        <v>0.107</v>
      </c>
      <c r="J206" s="4">
        <v>9.5000000000000001E-2</v>
      </c>
      <c r="K206" s="4">
        <v>0.5</v>
      </c>
      <c r="L206" s="4">
        <v>1.81</v>
      </c>
      <c r="M206" s="4">
        <v>0</v>
      </c>
      <c r="N206" s="4">
        <v>0.1668</v>
      </c>
      <c r="O206" s="11">
        <f>N206*C206</f>
        <v>2519.6364979199998</v>
      </c>
      <c r="P206" s="4">
        <v>0.52859999999999996</v>
      </c>
      <c r="Q206" s="4">
        <v>0.4577</v>
      </c>
      <c r="R206" s="4">
        <v>0.46039999999999998</v>
      </c>
      <c r="S206" s="4">
        <v>0.40600000000000003</v>
      </c>
      <c r="T206" s="4">
        <v>0.3508</v>
      </c>
      <c r="U206" s="4">
        <v>0.32979999999999998</v>
      </c>
    </row>
    <row r="207" spans="1:21" x14ac:dyDescent="0.45">
      <c r="A207" s="14" t="s">
        <v>15</v>
      </c>
      <c r="B207" s="11" t="s">
        <v>830</v>
      </c>
      <c r="C207" s="11">
        <v>14991.75</v>
      </c>
      <c r="D207" s="11">
        <f>C207/263000*1000</f>
        <v>57.002851711026615</v>
      </c>
      <c r="E207" s="11">
        <v>2433</v>
      </c>
      <c r="F207" s="3">
        <v>9.1</v>
      </c>
      <c r="G207" s="3">
        <v>2.9</v>
      </c>
      <c r="H207" s="11">
        <v>2221</v>
      </c>
      <c r="I207" s="4">
        <v>2.1000000000000001E-2</v>
      </c>
      <c r="J207" s="4">
        <v>4.7E-2</v>
      </c>
      <c r="K207" s="4">
        <v>0.31</v>
      </c>
      <c r="L207" s="4">
        <v>1.31</v>
      </c>
      <c r="M207" s="4">
        <v>0.86</v>
      </c>
      <c r="N207" s="4">
        <v>0.34960000000000002</v>
      </c>
      <c r="O207" s="11">
        <f>N207*C207</f>
        <v>5241.1158000000005</v>
      </c>
      <c r="P207" s="4">
        <v>0.50429999999999997</v>
      </c>
      <c r="Q207" s="4">
        <v>0.45679999999999998</v>
      </c>
      <c r="R207" s="4">
        <v>0.32290000000000002</v>
      </c>
      <c r="S207" s="4">
        <v>0.315</v>
      </c>
      <c r="T207" s="4">
        <v>0.28739999999999999</v>
      </c>
      <c r="U207" s="4">
        <v>0.37209999999999999</v>
      </c>
    </row>
    <row r="208" spans="1:21" x14ac:dyDescent="0.45">
      <c r="A208" s="14" t="s">
        <v>98</v>
      </c>
      <c r="B208" s="11" t="s">
        <v>825</v>
      </c>
      <c r="C208" s="11">
        <v>14850</v>
      </c>
      <c r="D208" s="11">
        <f>C208/263000*1000</f>
        <v>56.463878326996195</v>
      </c>
      <c r="E208" s="11">
        <v>2029</v>
      </c>
      <c r="F208" s="3">
        <v>7.3</v>
      </c>
      <c r="G208" s="3">
        <v>0</v>
      </c>
      <c r="H208" s="11">
        <v>1485</v>
      </c>
      <c r="I208" s="4">
        <v>-3.1E-2</v>
      </c>
      <c r="J208" s="4">
        <v>0.11699999999999999</v>
      </c>
      <c r="K208" s="4">
        <v>0.22</v>
      </c>
      <c r="L208" s="4">
        <v>1.67</v>
      </c>
      <c r="M208" s="4">
        <v>2.25</v>
      </c>
      <c r="N208" s="4">
        <v>0.31579999999999997</v>
      </c>
      <c r="O208" s="11">
        <f>N208*C208</f>
        <v>4689.6299999999992</v>
      </c>
      <c r="P208" s="4">
        <v>9.5200000000000007E-2</v>
      </c>
      <c r="Q208" s="4">
        <v>0.1084</v>
      </c>
      <c r="R208" s="4">
        <v>5.5E-2</v>
      </c>
      <c r="S208" s="4">
        <v>6.0699999999999997E-2</v>
      </c>
      <c r="T208" s="4">
        <v>3.3099999999999997E-2</v>
      </c>
      <c r="U208" s="4">
        <v>3.6200000000000003E-2</v>
      </c>
    </row>
    <row r="209" spans="1:21" x14ac:dyDescent="0.45">
      <c r="A209" s="14" t="s">
        <v>644</v>
      </c>
      <c r="B209" s="11" t="s">
        <v>830</v>
      </c>
      <c r="C209" s="11">
        <v>14847.36</v>
      </c>
      <c r="D209" s="11">
        <f>C209/263000*1000</f>
        <v>56.453840304182513</v>
      </c>
      <c r="E209" s="11">
        <v>1143</v>
      </c>
      <c r="F209" s="3">
        <v>17.8</v>
      </c>
      <c r="G209" s="3">
        <v>2.9</v>
      </c>
      <c r="H209" s="11">
        <v>2035</v>
      </c>
      <c r="I209" s="4">
        <v>0</v>
      </c>
      <c r="J209" s="4">
        <v>-3.2000000000000001E-2</v>
      </c>
      <c r="K209" s="4">
        <v>-7.0000000000000007E-2</v>
      </c>
      <c r="L209" s="4">
        <v>0.27</v>
      </c>
      <c r="M209" s="4">
        <v>0.41</v>
      </c>
      <c r="N209" s="4">
        <v>0.128</v>
      </c>
      <c r="O209" s="11">
        <f>N209*C209</f>
        <v>1900.46208</v>
      </c>
      <c r="P209" s="4">
        <v>0.4587</v>
      </c>
      <c r="Q209" s="4">
        <v>0.53900000000000003</v>
      </c>
      <c r="R209" s="4">
        <v>0.40679999999999999</v>
      </c>
      <c r="S209" s="4">
        <v>0.54269999999999996</v>
      </c>
      <c r="T209" s="4">
        <v>0.46279999999999999</v>
      </c>
      <c r="U209" s="4">
        <v>0.53090000000000004</v>
      </c>
    </row>
    <row r="210" spans="1:21" x14ac:dyDescent="0.45">
      <c r="A210" s="14" t="s">
        <v>95</v>
      </c>
      <c r="B210" s="11" t="s">
        <v>825</v>
      </c>
      <c r="C210" s="11">
        <v>14775.95</v>
      </c>
      <c r="D210" s="11">
        <f>C210/263000*1000</f>
        <v>56.182319391634984</v>
      </c>
      <c r="E210" s="11">
        <v>4755</v>
      </c>
      <c r="F210" s="3">
        <v>12.7</v>
      </c>
      <c r="G210" s="3">
        <v>3</v>
      </c>
      <c r="H210" s="11">
        <v>6031</v>
      </c>
      <c r="I210" s="4">
        <v>6.9999999999999993E-3</v>
      </c>
      <c r="J210" s="4">
        <v>-3.7999999999999999E-2</v>
      </c>
      <c r="K210" s="4">
        <v>0.45</v>
      </c>
      <c r="L210" s="4">
        <v>1.78</v>
      </c>
      <c r="M210" s="4">
        <v>1.47</v>
      </c>
      <c r="N210" s="4">
        <v>0.15</v>
      </c>
      <c r="O210" s="11">
        <f>N210*C210</f>
        <v>2216.3924999999999</v>
      </c>
      <c r="P210" s="4">
        <v>0.3871</v>
      </c>
      <c r="Q210" s="4">
        <v>0.39639999999999997</v>
      </c>
      <c r="R210" s="4">
        <v>1.1114999999999999</v>
      </c>
      <c r="S210" s="4">
        <v>0.55969999999999998</v>
      </c>
      <c r="T210" s="4">
        <v>1.0752999999999999</v>
      </c>
      <c r="U210" s="4">
        <v>0.48330000000000001</v>
      </c>
    </row>
    <row r="211" spans="1:21" x14ac:dyDescent="0.45">
      <c r="A211" s="14" t="s">
        <v>596</v>
      </c>
      <c r="B211" s="11" t="s">
        <v>826</v>
      </c>
      <c r="C211" s="11">
        <v>14640</v>
      </c>
      <c r="D211" s="11">
        <f>C211/263000*1000</f>
        <v>55.665399239543731</v>
      </c>
      <c r="E211" s="11">
        <v>1197</v>
      </c>
      <c r="F211" s="3">
        <v>6.1</v>
      </c>
      <c r="G211" s="3">
        <v>0</v>
      </c>
      <c r="H211" s="11">
        <v>732</v>
      </c>
      <c r="I211" s="4">
        <v>0.03</v>
      </c>
      <c r="J211" s="4">
        <v>0.23</v>
      </c>
      <c r="K211" s="4">
        <v>0.74</v>
      </c>
      <c r="L211" s="4">
        <v>1.03</v>
      </c>
      <c r="M211" s="4">
        <v>0.85</v>
      </c>
      <c r="N211" s="4">
        <v>0.1487</v>
      </c>
      <c r="O211" s="11">
        <f>N211*C211</f>
        <v>2176.9679999999998</v>
      </c>
      <c r="P211" s="4">
        <v>0.16159999999999999</v>
      </c>
      <c r="Q211" s="4">
        <v>0.2155</v>
      </c>
      <c r="R211" s="4">
        <v>0.18229999999999999</v>
      </c>
      <c r="S211" s="4">
        <v>0.25700000000000001</v>
      </c>
      <c r="T211" s="4">
        <v>0.1764</v>
      </c>
      <c r="U211" s="4">
        <v>0.222</v>
      </c>
    </row>
    <row r="212" spans="1:21" x14ac:dyDescent="0.45">
      <c r="A212" s="14" t="s">
        <v>94</v>
      </c>
      <c r="B212" s="11" t="s">
        <v>830</v>
      </c>
      <c r="C212" s="11">
        <v>14564</v>
      </c>
      <c r="D212" s="11">
        <f>C212/263000*1000</f>
        <v>55.376425855513304</v>
      </c>
      <c r="E212" s="11">
        <v>3814</v>
      </c>
      <c r="F212" s="3">
        <v>9.6</v>
      </c>
      <c r="G212" s="3">
        <v>6.6</v>
      </c>
      <c r="H212" s="11">
        <v>3641</v>
      </c>
      <c r="I212" s="4">
        <v>0.02</v>
      </c>
      <c r="J212" s="4">
        <v>0.21</v>
      </c>
      <c r="K212" s="4">
        <v>1.18</v>
      </c>
      <c r="L212" s="4">
        <v>2.35</v>
      </c>
      <c r="M212" s="4">
        <v>4.12</v>
      </c>
      <c r="N212" s="4">
        <v>0.11599999999999999</v>
      </c>
      <c r="O212" s="11">
        <f>N212*C212</f>
        <v>1689.424</v>
      </c>
      <c r="P212" s="4">
        <v>0.56459999999999999</v>
      </c>
      <c r="Q212" s="4">
        <v>0.60219999999999996</v>
      </c>
      <c r="R212" s="4">
        <v>0.76970000000000005</v>
      </c>
      <c r="S212" s="4">
        <v>0.73360000000000003</v>
      </c>
      <c r="T212" s="4">
        <v>0.92920000000000003</v>
      </c>
      <c r="U212" s="4">
        <v>0.84289999999999998</v>
      </c>
    </row>
    <row r="213" spans="1:21" x14ac:dyDescent="0.45">
      <c r="A213" s="14" t="s">
        <v>896</v>
      </c>
      <c r="B213" s="11" t="s">
        <v>831</v>
      </c>
      <c r="C213" s="11">
        <v>14406.472032</v>
      </c>
      <c r="D213" s="11">
        <f>C213/263000*1000</f>
        <v>54.777460197718632</v>
      </c>
      <c r="E213" s="11">
        <v>21039</v>
      </c>
      <c r="F213" s="3">
        <v>3.4</v>
      </c>
      <c r="G213" s="3" t="s">
        <v>886</v>
      </c>
      <c r="H213" s="11">
        <v>7203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7.51E-2</v>
      </c>
      <c r="O213" s="11">
        <f>N213*C213</f>
        <v>1081.9260496032</v>
      </c>
      <c r="P213" s="4">
        <v>0.21659999999999999</v>
      </c>
      <c r="Q213" s="4">
        <v>0.2029</v>
      </c>
      <c r="R213" s="4">
        <v>0.21740000000000001</v>
      </c>
      <c r="S213" s="4">
        <v>0.20200000000000001</v>
      </c>
      <c r="T213" s="4">
        <v>0.20610000000000001</v>
      </c>
      <c r="U213" s="4">
        <v>0.19089999999999999</v>
      </c>
    </row>
    <row r="214" spans="1:21" x14ac:dyDescent="0.45">
      <c r="A214" s="14" t="s">
        <v>124</v>
      </c>
      <c r="B214" s="11" t="s">
        <v>823</v>
      </c>
      <c r="C214" s="11">
        <v>14384</v>
      </c>
      <c r="D214" s="11">
        <f>C214/263000*1000</f>
        <v>54.692015209125479</v>
      </c>
      <c r="E214" s="11">
        <v>3984</v>
      </c>
      <c r="F214" s="3">
        <v>9</v>
      </c>
      <c r="G214" s="3">
        <v>4.0999999999999996</v>
      </c>
      <c r="H214" s="11">
        <v>3596</v>
      </c>
      <c r="I214" s="4">
        <v>6.9000000000000006E-2</v>
      </c>
      <c r="J214" s="4">
        <v>0.29799999999999999</v>
      </c>
      <c r="K214" s="4">
        <v>0.62</v>
      </c>
      <c r="L214" s="4">
        <v>1.92</v>
      </c>
      <c r="M214" s="4">
        <v>2.19</v>
      </c>
      <c r="N214" s="4">
        <v>0.20800000000000002</v>
      </c>
      <c r="O214" s="11">
        <f>N214*C214</f>
        <v>2991.8720000000003</v>
      </c>
      <c r="P214" s="4">
        <v>0.61040000000000005</v>
      </c>
      <c r="Q214" s="4">
        <v>0.59140000000000004</v>
      </c>
      <c r="R214" s="4">
        <v>0.52810000000000001</v>
      </c>
      <c r="S214" s="4">
        <v>0.55349999999999999</v>
      </c>
      <c r="T214" s="4">
        <v>0.46870000000000001</v>
      </c>
      <c r="U214" s="4">
        <v>0.48230000000000001</v>
      </c>
    </row>
    <row r="215" spans="1:21" x14ac:dyDescent="0.45">
      <c r="A215" s="14" t="s">
        <v>427</v>
      </c>
      <c r="B215" s="11" t="s">
        <v>833</v>
      </c>
      <c r="C215" s="11">
        <v>14320</v>
      </c>
      <c r="D215" s="11">
        <f>C215/263000*1000</f>
        <v>54.448669201520907</v>
      </c>
      <c r="E215" s="11">
        <v>-97641</v>
      </c>
      <c r="F215" s="3">
        <v>-0.1</v>
      </c>
      <c r="G215" s="3" t="s">
        <v>886</v>
      </c>
      <c r="H215" s="11">
        <v>895</v>
      </c>
      <c r="I215" s="4">
        <v>0</v>
      </c>
      <c r="J215" s="4">
        <v>0</v>
      </c>
      <c r="K215" s="4">
        <v>0</v>
      </c>
      <c r="L215" s="4">
        <v>0</v>
      </c>
      <c r="M215" s="4">
        <v>0.09</v>
      </c>
      <c r="N215" s="4">
        <v>0.16070000000000001</v>
      </c>
      <c r="O215" s="11">
        <f>N215*C215</f>
        <v>2301.2240000000002</v>
      </c>
      <c r="P215" s="4"/>
      <c r="Q215" s="4"/>
      <c r="R215" s="4"/>
      <c r="S215" s="4"/>
      <c r="T215" s="4"/>
      <c r="U215" s="4"/>
    </row>
    <row r="216" spans="1:21" x14ac:dyDescent="0.45">
      <c r="A216" s="14" t="s">
        <v>414</v>
      </c>
      <c r="B216" s="11" t="s">
        <v>828</v>
      </c>
      <c r="C216" s="11">
        <v>14315</v>
      </c>
      <c r="D216" s="11">
        <f>C216/263000*1000</f>
        <v>54.4296577946768</v>
      </c>
      <c r="E216" s="11">
        <v>632</v>
      </c>
      <c r="F216" s="3">
        <v>4.5</v>
      </c>
      <c r="G216" s="3">
        <v>0</v>
      </c>
      <c r="H216" s="11">
        <v>286</v>
      </c>
      <c r="I216" s="4">
        <v>5.7999999999999996E-2</v>
      </c>
      <c r="J216" s="4">
        <v>5.5E-2</v>
      </c>
      <c r="K216" s="4">
        <v>0.3</v>
      </c>
      <c r="L216" s="4">
        <v>0.91</v>
      </c>
      <c r="M216" s="4">
        <v>1.56</v>
      </c>
      <c r="N216" s="4">
        <v>7.5199999999999989E-2</v>
      </c>
      <c r="O216" s="11">
        <f>N216*C216</f>
        <v>1076.4879999999998</v>
      </c>
      <c r="P216" s="4">
        <v>0.75609999999999999</v>
      </c>
      <c r="Q216" s="4">
        <v>0.46700000000000003</v>
      </c>
      <c r="R216" s="4">
        <v>0.62250000000000005</v>
      </c>
      <c r="S216" s="4">
        <v>0.40229999999999999</v>
      </c>
      <c r="T216" s="4">
        <v>0.60450000000000004</v>
      </c>
      <c r="U216" s="4">
        <v>0.40920000000000001</v>
      </c>
    </row>
    <row r="217" spans="1:21" x14ac:dyDescent="0.45">
      <c r="A217" s="14" t="s">
        <v>115</v>
      </c>
      <c r="B217" s="11" t="s">
        <v>825</v>
      </c>
      <c r="C217" s="11">
        <v>14197.68</v>
      </c>
      <c r="D217" s="11">
        <f>C217/263000*1000</f>
        <v>53.983574144486695</v>
      </c>
      <c r="E217" s="11">
        <v>3483</v>
      </c>
      <c r="F217" s="3">
        <v>18</v>
      </c>
      <c r="G217" s="3">
        <v>3</v>
      </c>
      <c r="H217" s="11">
        <v>6260</v>
      </c>
      <c r="I217" s="4">
        <v>0.13100000000000001</v>
      </c>
      <c r="J217" s="4">
        <v>0.32500000000000001</v>
      </c>
      <c r="K217" s="4">
        <v>2.52</v>
      </c>
      <c r="L217" s="4">
        <v>6.73</v>
      </c>
      <c r="M217" s="4">
        <v>7.52</v>
      </c>
      <c r="N217" s="4">
        <v>0.22649999999999998</v>
      </c>
      <c r="O217" s="11">
        <f>N217*C217</f>
        <v>3215.7745199999999</v>
      </c>
      <c r="P217" s="4">
        <v>0.53200000000000003</v>
      </c>
      <c r="Q217" s="4">
        <v>0.44579999999999997</v>
      </c>
      <c r="R217" s="4">
        <v>0.36930000000000002</v>
      </c>
      <c r="S217" s="4">
        <v>0.28689999999999999</v>
      </c>
      <c r="T217" s="4">
        <v>0.31530000000000002</v>
      </c>
      <c r="U217" s="4">
        <v>0.24929999999999999</v>
      </c>
    </row>
    <row r="218" spans="1:21" x14ac:dyDescent="0.45">
      <c r="A218" s="14" t="s">
        <v>534</v>
      </c>
      <c r="B218" s="11" t="s">
        <v>827</v>
      </c>
      <c r="C218" s="11">
        <v>14080</v>
      </c>
      <c r="D218" s="11">
        <f>C218/263000*1000</f>
        <v>53.536121673003805</v>
      </c>
      <c r="E218" s="11">
        <v>838</v>
      </c>
      <c r="F218" s="3">
        <v>8.4</v>
      </c>
      <c r="G218" s="3">
        <v>0</v>
      </c>
      <c r="H218" s="11">
        <v>704</v>
      </c>
      <c r="I218" s="4">
        <v>2.5000000000000001E-2</v>
      </c>
      <c r="J218" s="4">
        <v>0.14300000000000002</v>
      </c>
      <c r="K218" s="4">
        <v>0.73</v>
      </c>
      <c r="L218" s="4">
        <v>1.1499999999999999</v>
      </c>
      <c r="M218" s="4">
        <v>1.58</v>
      </c>
      <c r="N218" s="4">
        <v>8.5500000000000007E-2</v>
      </c>
      <c r="O218" s="11">
        <f>N218*C218</f>
        <v>1203.8400000000001</v>
      </c>
      <c r="P218" s="4"/>
      <c r="Q218" s="4"/>
      <c r="R218" s="4">
        <v>0.97299999999999998</v>
      </c>
      <c r="S218" s="4">
        <v>0.96130000000000004</v>
      </c>
      <c r="T218" s="4">
        <v>0.95840000000000003</v>
      </c>
      <c r="U218" s="4">
        <v>0.94030000000000002</v>
      </c>
    </row>
    <row r="219" spans="1:21" x14ac:dyDescent="0.45">
      <c r="A219" s="14" t="s">
        <v>439</v>
      </c>
      <c r="B219" s="11" t="s">
        <v>830</v>
      </c>
      <c r="C219" s="11">
        <v>14069.2</v>
      </c>
      <c r="D219" s="11">
        <f>C219/263000*1000</f>
        <v>53.495057034220537</v>
      </c>
      <c r="E219" s="11">
        <v>2835</v>
      </c>
      <c r="F219" s="3">
        <v>14.6</v>
      </c>
      <c r="G219" s="3">
        <v>6.6</v>
      </c>
      <c r="H219" s="11">
        <v>4138</v>
      </c>
      <c r="I219" s="4">
        <v>0.04</v>
      </c>
      <c r="J219" s="4">
        <v>-7.2999999999999995E-2</v>
      </c>
      <c r="K219" s="4">
        <v>0.2</v>
      </c>
      <c r="L219" s="4">
        <v>0.49</v>
      </c>
      <c r="M219" s="4">
        <v>0.79</v>
      </c>
      <c r="N219" s="4">
        <v>0.24170000000000003</v>
      </c>
      <c r="O219" s="11">
        <f>N219*C219</f>
        <v>3400.5256400000007</v>
      </c>
      <c r="P219" s="4">
        <v>0.43130000000000002</v>
      </c>
      <c r="Q219" s="4">
        <v>0.41610000000000003</v>
      </c>
      <c r="R219" s="4">
        <v>0.37919999999999998</v>
      </c>
      <c r="S219" s="4">
        <v>0.31850000000000001</v>
      </c>
      <c r="T219" s="4">
        <v>0.3624</v>
      </c>
      <c r="U219" s="4">
        <v>0.52759999999999996</v>
      </c>
    </row>
    <row r="220" spans="1:21" x14ac:dyDescent="0.45">
      <c r="A220" s="14" t="s">
        <v>444</v>
      </c>
      <c r="B220" s="11" t="s">
        <v>842</v>
      </c>
      <c r="C220" s="11">
        <v>14017.34</v>
      </c>
      <c r="D220" s="11">
        <f>C220/263000*1000</f>
        <v>53.297870722433458</v>
      </c>
      <c r="E220" s="11">
        <v>1599</v>
      </c>
      <c r="F220" s="3">
        <v>9.3000000000000007</v>
      </c>
      <c r="G220" s="3">
        <v>1</v>
      </c>
      <c r="H220" s="11">
        <v>1492</v>
      </c>
      <c r="I220" s="4">
        <v>0.14499999999999999</v>
      </c>
      <c r="J220" s="4">
        <v>0.47</v>
      </c>
      <c r="K220" s="4">
        <v>2.16</v>
      </c>
      <c r="L220" s="4">
        <v>3.33</v>
      </c>
      <c r="M220" s="4">
        <v>3.43</v>
      </c>
      <c r="N220" s="4">
        <v>0.12939999999999999</v>
      </c>
      <c r="O220" s="11">
        <f>N220*C220</f>
        <v>1813.8437959999999</v>
      </c>
      <c r="P220" s="4">
        <v>0.34670000000000001</v>
      </c>
      <c r="Q220" s="4">
        <v>0.21970000000000001</v>
      </c>
      <c r="R220" s="4">
        <v>0.33500000000000002</v>
      </c>
      <c r="S220" s="4">
        <v>0.19850000000000001</v>
      </c>
      <c r="T220" s="4">
        <v>0.25219999999999998</v>
      </c>
      <c r="U220" s="4">
        <v>0.14649999999999999</v>
      </c>
    </row>
    <row r="221" spans="1:21" x14ac:dyDescent="0.45">
      <c r="A221" s="14" t="s">
        <v>630</v>
      </c>
      <c r="B221" s="11" t="s">
        <v>823</v>
      </c>
      <c r="C221" s="11">
        <v>13948.48</v>
      </c>
      <c r="D221" s="11">
        <f>C221/263000*1000</f>
        <v>53.036045627376424</v>
      </c>
      <c r="E221" s="11">
        <v>7753</v>
      </c>
      <c r="F221" s="3">
        <v>9.9</v>
      </c>
      <c r="G221" s="3">
        <v>0</v>
      </c>
      <c r="H221" s="11">
        <v>7664</v>
      </c>
      <c r="I221" s="4">
        <v>-3.5000000000000003E-2</v>
      </c>
      <c r="J221" s="4">
        <v>-0.03</v>
      </c>
      <c r="K221" s="4">
        <v>0.84</v>
      </c>
      <c r="L221" s="4">
        <v>1.25</v>
      </c>
      <c r="M221" s="4">
        <v>1.62</v>
      </c>
      <c r="N221" s="4">
        <v>0.30920000000000003</v>
      </c>
      <c r="O221" s="11">
        <f>N221*C221</f>
        <v>4312.8700159999999</v>
      </c>
      <c r="P221" s="4"/>
      <c r="Q221" s="4"/>
      <c r="R221" s="4"/>
      <c r="S221" s="4">
        <v>0.871</v>
      </c>
      <c r="T221" s="4"/>
      <c r="U221" s="4">
        <v>0.80379999999999996</v>
      </c>
    </row>
    <row r="222" spans="1:21" x14ac:dyDescent="0.45">
      <c r="A222" s="14" t="s">
        <v>673</v>
      </c>
      <c r="B222" s="11" t="s">
        <v>830</v>
      </c>
      <c r="C222" s="11">
        <v>13683.6</v>
      </c>
      <c r="D222" s="11">
        <f>C222/263000*1000</f>
        <v>52.028897338403048</v>
      </c>
      <c r="E222" s="11">
        <v>15662</v>
      </c>
      <c r="F222" s="3">
        <v>6.2</v>
      </c>
      <c r="G222" s="3">
        <v>3</v>
      </c>
      <c r="H222" s="11">
        <v>9774</v>
      </c>
      <c r="I222" s="4">
        <v>-1.7000000000000001E-2</v>
      </c>
      <c r="J222" s="4">
        <v>-2.1000000000000001E-2</v>
      </c>
      <c r="K222" s="4">
        <v>0.23</v>
      </c>
      <c r="L222" s="4">
        <v>0.59</v>
      </c>
      <c r="M222" s="4">
        <v>0.66</v>
      </c>
      <c r="N222" s="4">
        <v>0.26319999999999999</v>
      </c>
      <c r="O222" s="11">
        <f>N222*C222</f>
        <v>3601.5235199999997</v>
      </c>
      <c r="P222" s="4">
        <v>0.38719999999999999</v>
      </c>
      <c r="Q222" s="4">
        <v>0.38200000000000001</v>
      </c>
      <c r="R222" s="4">
        <v>0.36130000000000001</v>
      </c>
      <c r="S222" s="4">
        <v>0.52869999999999995</v>
      </c>
      <c r="T222" s="4">
        <v>0.30640000000000001</v>
      </c>
      <c r="U222" s="4">
        <v>0.50229999999999997</v>
      </c>
    </row>
    <row r="223" spans="1:21" x14ac:dyDescent="0.45">
      <c r="A223" s="14" t="s">
        <v>535</v>
      </c>
      <c r="B223" s="11" t="s">
        <v>840</v>
      </c>
      <c r="C223" s="11">
        <v>13594.4658828185</v>
      </c>
      <c r="D223" s="11">
        <f>C223/263000*1000</f>
        <v>51.689984345317491</v>
      </c>
      <c r="E223" s="11">
        <v>345</v>
      </c>
      <c r="F223" s="3">
        <v>8.3000000000000007</v>
      </c>
      <c r="G223" s="3">
        <v>0</v>
      </c>
      <c r="H223" s="11">
        <v>286</v>
      </c>
      <c r="I223" s="4">
        <v>0.158</v>
      </c>
      <c r="J223" s="4">
        <v>0.192</v>
      </c>
      <c r="K223" s="4">
        <v>0.54</v>
      </c>
      <c r="L223" s="4">
        <v>2.19</v>
      </c>
      <c r="M223" s="4">
        <v>3.06</v>
      </c>
      <c r="N223" s="4">
        <v>0.16620000000000001</v>
      </c>
      <c r="O223" s="11">
        <f>N223*C223</f>
        <v>2259.4002297244351</v>
      </c>
      <c r="P223" s="4">
        <v>0.11600000000000001</v>
      </c>
      <c r="Q223" s="4">
        <v>0.12659999999999999</v>
      </c>
      <c r="R223" s="4">
        <v>5.8299999999999998E-2</v>
      </c>
      <c r="S223" s="4">
        <v>5.74E-2</v>
      </c>
      <c r="T223" s="4">
        <v>4.8899999999999999E-2</v>
      </c>
      <c r="U223" s="4">
        <v>4.6100000000000002E-2</v>
      </c>
    </row>
    <row r="224" spans="1:21" x14ac:dyDescent="0.45">
      <c r="A224" s="14" t="s">
        <v>725</v>
      </c>
      <c r="B224" s="11" t="s">
        <v>827</v>
      </c>
      <c r="C224" s="11">
        <v>13562.9993938877</v>
      </c>
      <c r="D224" s="11">
        <f>C224/263000*1000</f>
        <v>51.570339900713684</v>
      </c>
      <c r="E224" s="11">
        <v>-167</v>
      </c>
      <c r="F224" s="3">
        <v>-13.2</v>
      </c>
      <c r="G224" s="3" t="s">
        <v>886</v>
      </c>
      <c r="H224" s="11">
        <v>221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1</v>
      </c>
      <c r="O224" s="11">
        <f>N224*C224</f>
        <v>13562.9993938877</v>
      </c>
      <c r="P224" s="4"/>
      <c r="Q224" s="4"/>
      <c r="R224" s="4">
        <v>-0.27339999999999998</v>
      </c>
      <c r="S224" s="4">
        <v>0.98109999999999997</v>
      </c>
      <c r="T224" s="4">
        <v>-0.27339999999999998</v>
      </c>
      <c r="U224" s="4">
        <v>0.98109999999999997</v>
      </c>
    </row>
    <row r="225" spans="1:21" x14ac:dyDescent="0.45">
      <c r="A225" s="14" t="s">
        <v>631</v>
      </c>
      <c r="B225" s="11" t="s">
        <v>827</v>
      </c>
      <c r="C225" s="11">
        <v>13490</v>
      </c>
      <c r="D225" s="11">
        <f>C225/263000*1000</f>
        <v>51.29277566539924</v>
      </c>
      <c r="E225" s="11">
        <v>291</v>
      </c>
      <c r="F225" s="3">
        <v>9.3000000000000007</v>
      </c>
      <c r="G225" s="3">
        <v>0</v>
      </c>
      <c r="H225" s="11">
        <v>270</v>
      </c>
      <c r="I225" s="4">
        <v>0.10300000000000001</v>
      </c>
      <c r="J225" s="4">
        <v>0.27100000000000002</v>
      </c>
      <c r="K225" s="4">
        <v>0.55000000000000004</v>
      </c>
      <c r="L225" s="4">
        <v>0.88</v>
      </c>
      <c r="M225" s="4">
        <v>0.7</v>
      </c>
      <c r="N225" s="4">
        <v>6.9900000000000004E-2</v>
      </c>
      <c r="O225" s="11">
        <f>N225*C225</f>
        <v>942.95100000000002</v>
      </c>
      <c r="P225" s="4"/>
      <c r="Q225" s="4"/>
      <c r="R225" s="4"/>
      <c r="S225" s="4">
        <v>0.93759999999999999</v>
      </c>
      <c r="T225" s="4"/>
      <c r="U225" s="4">
        <v>0.88109999999999999</v>
      </c>
    </row>
    <row r="226" spans="1:21" x14ac:dyDescent="0.45">
      <c r="A226" s="14" t="s">
        <v>611</v>
      </c>
      <c r="B226" s="11" t="s">
        <v>830</v>
      </c>
      <c r="C226" s="11">
        <v>13402</v>
      </c>
      <c r="D226" s="11">
        <f>C226/263000*1000</f>
        <v>50.958174904942965</v>
      </c>
      <c r="E226" s="11">
        <v>8478</v>
      </c>
      <c r="F226" s="3">
        <v>7.9</v>
      </c>
      <c r="G226" s="3">
        <v>4</v>
      </c>
      <c r="H226" s="11">
        <v>6701</v>
      </c>
      <c r="I226" s="4">
        <v>3.7999999999999999E-2</v>
      </c>
      <c r="J226" s="4">
        <v>0.107</v>
      </c>
      <c r="K226" s="4">
        <v>0.25</v>
      </c>
      <c r="L226" s="4">
        <v>1.19</v>
      </c>
      <c r="M226" s="4">
        <v>2.0499999999999998</v>
      </c>
      <c r="N226" s="4">
        <v>0.31690000000000002</v>
      </c>
      <c r="O226" s="11">
        <f>N226*C226</f>
        <v>4247.0938000000006</v>
      </c>
      <c r="P226" s="4">
        <v>0.65369999999999995</v>
      </c>
      <c r="Q226" s="4">
        <v>0.6169</v>
      </c>
      <c r="R226" s="4">
        <v>0.51800000000000002</v>
      </c>
      <c r="S226" s="4">
        <v>0.49590000000000001</v>
      </c>
      <c r="T226" s="4">
        <v>0.46389999999999998</v>
      </c>
      <c r="U226" s="4">
        <v>0.58740000000000003</v>
      </c>
    </row>
    <row r="227" spans="1:21" x14ac:dyDescent="0.45">
      <c r="A227" s="14" t="s">
        <v>571</v>
      </c>
      <c r="B227" s="11" t="s">
        <v>831</v>
      </c>
      <c r="C227" s="11">
        <v>13275</v>
      </c>
      <c r="D227" s="11">
        <f>C227/263000*1000</f>
        <v>50.475285171102662</v>
      </c>
      <c r="E227" s="11">
        <v>1216</v>
      </c>
      <c r="F227" s="3">
        <v>8.6999999999999993</v>
      </c>
      <c r="G227" s="3">
        <v>1.9</v>
      </c>
      <c r="H227" s="11">
        <v>1062</v>
      </c>
      <c r="I227" s="4">
        <v>0.14300000000000002</v>
      </c>
      <c r="J227" s="4">
        <v>0.626</v>
      </c>
      <c r="K227" s="4">
        <v>1.95</v>
      </c>
      <c r="L227" s="4">
        <v>4.54</v>
      </c>
      <c r="M227" s="4">
        <v>5.26</v>
      </c>
      <c r="N227" s="4">
        <v>0.32549999999999996</v>
      </c>
      <c r="O227" s="11">
        <f>N227*C227</f>
        <v>4321.0124999999998</v>
      </c>
      <c r="P227" s="4">
        <v>0.54300000000000004</v>
      </c>
      <c r="Q227" s="4">
        <v>0.29459999999999997</v>
      </c>
      <c r="R227" s="4">
        <v>0.51470000000000005</v>
      </c>
      <c r="S227" s="4">
        <v>0.30780000000000002</v>
      </c>
      <c r="T227" s="4">
        <v>0.45889999999999997</v>
      </c>
      <c r="U227" s="4">
        <v>0.28089999999999998</v>
      </c>
    </row>
    <row r="228" spans="1:21" x14ac:dyDescent="0.45">
      <c r="A228" s="14" t="s">
        <v>895</v>
      </c>
      <c r="B228" s="11" t="s">
        <v>827</v>
      </c>
      <c r="C228" s="11">
        <v>13265</v>
      </c>
      <c r="D228" s="11">
        <f>C228/263000*1000</f>
        <v>50.437262357414447</v>
      </c>
      <c r="E228" s="11"/>
      <c r="F228" s="3">
        <v>0</v>
      </c>
      <c r="G228" s="3" t="s">
        <v>886</v>
      </c>
      <c r="H228" s="11">
        <v>379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0.17199999999999999</v>
      </c>
      <c r="O228" s="11">
        <f>N228*C228</f>
        <v>2281.58</v>
      </c>
      <c r="P228" s="4"/>
      <c r="Q228" s="4"/>
      <c r="R228" s="4">
        <v>-0.95960000000000001</v>
      </c>
      <c r="S228" s="4">
        <v>0.97150000000000003</v>
      </c>
      <c r="T228" s="4">
        <v>-0.87680000000000002</v>
      </c>
      <c r="U228" s="4">
        <v>0.9728</v>
      </c>
    </row>
    <row r="229" spans="1:21" x14ac:dyDescent="0.45">
      <c r="A229" s="14" t="s">
        <v>505</v>
      </c>
      <c r="B229" s="11" t="s">
        <v>827</v>
      </c>
      <c r="C229" s="11">
        <v>13185</v>
      </c>
      <c r="D229" s="11">
        <f>C229/263000*1000</f>
        <v>50.133079847908746</v>
      </c>
      <c r="E229" s="11">
        <v>1231</v>
      </c>
      <c r="F229" s="3">
        <v>7.1</v>
      </c>
      <c r="G229" s="3">
        <v>0</v>
      </c>
      <c r="H229" s="11">
        <v>879</v>
      </c>
      <c r="I229" s="4">
        <v>7.4999999999999997E-2</v>
      </c>
      <c r="J229" s="4">
        <v>0.314</v>
      </c>
      <c r="K229" s="4">
        <v>0.71</v>
      </c>
      <c r="L229" s="4">
        <v>1.64</v>
      </c>
      <c r="M229" s="4">
        <v>2.09</v>
      </c>
      <c r="N229" s="4">
        <v>0.34799999999999998</v>
      </c>
      <c r="O229" s="11">
        <f>N229*C229</f>
        <v>4588.38</v>
      </c>
      <c r="P229" s="4"/>
      <c r="Q229" s="4"/>
      <c r="R229" s="4">
        <v>5.0900000000000001E-2</v>
      </c>
      <c r="S229" s="4">
        <v>0.33889999999999998</v>
      </c>
      <c r="T229" s="4">
        <v>5.9299999999999999E-2</v>
      </c>
      <c r="U229" s="4">
        <v>0.33129999999999998</v>
      </c>
    </row>
    <row r="230" spans="1:21" x14ac:dyDescent="0.45">
      <c r="A230" s="14" t="s">
        <v>193</v>
      </c>
      <c r="B230" s="11" t="s">
        <v>825</v>
      </c>
      <c r="C230" s="11">
        <v>13075.2</v>
      </c>
      <c r="D230" s="11">
        <f>C230/263000*1000</f>
        <v>49.715589353612174</v>
      </c>
      <c r="E230" s="11">
        <v>6272</v>
      </c>
      <c r="F230" s="3">
        <v>11.6</v>
      </c>
      <c r="G230" s="3">
        <v>2.5</v>
      </c>
      <c r="H230" s="11">
        <v>7264</v>
      </c>
      <c r="I230" s="4">
        <v>-2.7999999999999997E-2</v>
      </c>
      <c r="J230" s="4">
        <v>0.16600000000000001</v>
      </c>
      <c r="K230" s="4">
        <v>0.81</v>
      </c>
      <c r="L230" s="4">
        <v>1.97</v>
      </c>
      <c r="M230" s="4">
        <v>2.34</v>
      </c>
      <c r="N230" s="4">
        <v>0.16899999999999998</v>
      </c>
      <c r="O230" s="11">
        <f>N230*C230</f>
        <v>2209.7087999999999</v>
      </c>
      <c r="P230" s="4">
        <v>0.3987</v>
      </c>
      <c r="Q230" s="4">
        <v>0.49059999999999998</v>
      </c>
      <c r="R230" s="4">
        <v>0.34239999999999998</v>
      </c>
      <c r="S230" s="4">
        <v>0.42299999999999999</v>
      </c>
      <c r="T230" s="4">
        <v>0.23139999999999999</v>
      </c>
      <c r="U230" s="4">
        <v>0.30280000000000001</v>
      </c>
    </row>
    <row r="231" spans="1:21" x14ac:dyDescent="0.45">
      <c r="A231" s="14" t="s">
        <v>136</v>
      </c>
      <c r="B231" s="11" t="s">
        <v>846</v>
      </c>
      <c r="C231" s="11">
        <v>12902.4</v>
      </c>
      <c r="D231" s="11">
        <f>C231/263000*1000</f>
        <v>49.058555133079849</v>
      </c>
      <c r="E231" s="11">
        <v>348</v>
      </c>
      <c r="F231" s="3">
        <v>5.2</v>
      </c>
      <c r="G231" s="3">
        <v>0.6</v>
      </c>
      <c r="H231" s="11">
        <v>179</v>
      </c>
      <c r="I231" s="4">
        <v>-5.0999999999999997E-2</v>
      </c>
      <c r="J231" s="4">
        <v>-1.8000000000000002E-2</v>
      </c>
      <c r="K231" s="4">
        <v>0.03</v>
      </c>
      <c r="L231" s="4">
        <v>0.36</v>
      </c>
      <c r="M231" s="4">
        <v>0.78</v>
      </c>
      <c r="N231" s="4">
        <v>0.1246</v>
      </c>
      <c r="O231" s="11">
        <f>N231*C231</f>
        <v>1607.63904</v>
      </c>
      <c r="P231" s="4">
        <v>0.4456</v>
      </c>
      <c r="Q231" s="4">
        <v>0.36570000000000003</v>
      </c>
      <c r="R231" s="4">
        <v>0.27689999999999998</v>
      </c>
      <c r="S231" s="4">
        <v>0.2276</v>
      </c>
      <c r="T231" s="4">
        <v>0.10050000000000001</v>
      </c>
      <c r="U231" s="4">
        <v>0.1192</v>
      </c>
    </row>
    <row r="232" spans="1:21" x14ac:dyDescent="0.45">
      <c r="A232" s="14" t="s">
        <v>327</v>
      </c>
      <c r="B232" s="11" t="s">
        <v>828</v>
      </c>
      <c r="C232" s="11">
        <v>12729.114</v>
      </c>
      <c r="D232" s="11">
        <f>C232/263000*1000</f>
        <v>48.399673003802285</v>
      </c>
      <c r="E232" s="11">
        <v>755</v>
      </c>
      <c r="F232" s="3">
        <v>4.9000000000000004</v>
      </c>
      <c r="G232" s="3">
        <v>0</v>
      </c>
      <c r="H232" s="11">
        <v>366</v>
      </c>
      <c r="I232" s="4">
        <v>-1.9E-2</v>
      </c>
      <c r="J232" s="4">
        <v>-2.8999999999999998E-2</v>
      </c>
      <c r="K232" s="4">
        <v>0.19</v>
      </c>
      <c r="L232" s="4">
        <v>0.25</v>
      </c>
      <c r="M232" s="4">
        <v>0.5</v>
      </c>
      <c r="N232" s="4">
        <v>3.6600000000000001E-2</v>
      </c>
      <c r="O232" s="11">
        <f>N232*C232</f>
        <v>465.8855724</v>
      </c>
      <c r="P232" s="4">
        <v>0.67159999999999997</v>
      </c>
      <c r="Q232" s="4">
        <v>0.46239999999999998</v>
      </c>
      <c r="R232" s="4">
        <v>0.75129999999999997</v>
      </c>
      <c r="S232" s="4">
        <v>0.37890000000000001</v>
      </c>
      <c r="T232" s="4">
        <v>0.5736</v>
      </c>
      <c r="U232" s="4">
        <v>0.34789999999999999</v>
      </c>
    </row>
    <row r="233" spans="1:21" x14ac:dyDescent="0.45">
      <c r="A233" s="14" t="s">
        <v>43</v>
      </c>
      <c r="B233" s="11" t="s">
        <v>830</v>
      </c>
      <c r="C233" s="11">
        <v>12708</v>
      </c>
      <c r="D233" s="11">
        <f>C233/263000*1000</f>
        <v>48.319391634980988</v>
      </c>
      <c r="E233" s="11">
        <v>11188</v>
      </c>
      <c r="F233" s="3">
        <v>7.9</v>
      </c>
      <c r="G233" s="3">
        <v>3.3</v>
      </c>
      <c r="H233" s="11">
        <v>8825</v>
      </c>
      <c r="I233" s="4">
        <v>-1.4999999999999999E-2</v>
      </c>
      <c r="J233" s="4">
        <v>-0.08</v>
      </c>
      <c r="K233" s="4">
        <v>0.1</v>
      </c>
      <c r="L233" s="4">
        <v>0.55000000000000004</v>
      </c>
      <c r="M233" s="4">
        <v>0.47</v>
      </c>
      <c r="N233" s="4">
        <v>5.7500000000000002E-2</v>
      </c>
      <c r="O233" s="11">
        <f>N233*C233</f>
        <v>730.71</v>
      </c>
      <c r="P233" s="4">
        <v>0.64829999999999999</v>
      </c>
      <c r="Q233" s="4">
        <v>0.61960000000000004</v>
      </c>
      <c r="R233" s="4">
        <v>0.52</v>
      </c>
      <c r="S233" s="4">
        <v>0.53400000000000003</v>
      </c>
      <c r="T233" s="4">
        <v>0.45590000000000003</v>
      </c>
      <c r="U233" s="4">
        <v>0.47</v>
      </c>
    </row>
    <row r="234" spans="1:21" x14ac:dyDescent="0.45">
      <c r="A234" s="14" t="s">
        <v>576</v>
      </c>
      <c r="B234" s="11" t="s">
        <v>847</v>
      </c>
      <c r="C234" s="11">
        <v>12686.4</v>
      </c>
      <c r="D234" s="11">
        <f>C234/263000*1000</f>
        <v>48.237262357414451</v>
      </c>
      <c r="E234" s="11">
        <v>6293</v>
      </c>
      <c r="F234" s="3">
        <v>8.4</v>
      </c>
      <c r="G234" s="3">
        <v>0.4</v>
      </c>
      <c r="H234" s="11">
        <v>5286</v>
      </c>
      <c r="I234" s="4">
        <v>3.3000000000000002E-2</v>
      </c>
      <c r="J234" s="4">
        <v>0.09</v>
      </c>
      <c r="K234" s="4">
        <v>0.4</v>
      </c>
      <c r="L234" s="4">
        <v>0.6</v>
      </c>
      <c r="M234" s="4">
        <v>0.68</v>
      </c>
      <c r="N234" s="4">
        <v>8.539999999999999E-2</v>
      </c>
      <c r="O234" s="11">
        <f>N234*C234</f>
        <v>1083.4185599999998</v>
      </c>
      <c r="P234" s="4">
        <v>0.1108</v>
      </c>
      <c r="Q234" s="4">
        <v>6.9000000000000006E-2</v>
      </c>
      <c r="R234" s="4">
        <v>0.1103</v>
      </c>
      <c r="S234" s="4">
        <v>0.10589999999999999</v>
      </c>
      <c r="T234" s="4">
        <v>1.9699999999999999E-2</v>
      </c>
      <c r="U234" s="4">
        <v>5.2900000000000003E-2</v>
      </c>
    </row>
    <row r="235" spans="1:21" x14ac:dyDescent="0.45">
      <c r="A235" s="14" t="s">
        <v>173</v>
      </c>
      <c r="B235" s="11" t="s">
        <v>825</v>
      </c>
      <c r="C235" s="11">
        <v>12679</v>
      </c>
      <c r="D235" s="11">
        <f>C235/263000*1000</f>
        <v>48.20912547528517</v>
      </c>
      <c r="E235" s="11">
        <v>201</v>
      </c>
      <c r="F235" s="3">
        <v>20.399999999999999</v>
      </c>
      <c r="G235" s="3">
        <v>0</v>
      </c>
      <c r="H235" s="11">
        <v>409</v>
      </c>
      <c r="I235" s="4">
        <v>-2.2000000000000002E-2</v>
      </c>
      <c r="J235" s="4">
        <v>2.7999999999999997E-2</v>
      </c>
      <c r="K235" s="4">
        <v>0.36</v>
      </c>
      <c r="L235" s="4">
        <v>1.06</v>
      </c>
      <c r="M235" s="4">
        <v>1.36</v>
      </c>
      <c r="N235" s="4">
        <v>0.28760000000000002</v>
      </c>
      <c r="O235" s="11">
        <f>N235*C235</f>
        <v>3646.4804000000004</v>
      </c>
      <c r="P235" s="4"/>
      <c r="Q235" s="4"/>
      <c r="R235" s="4">
        <v>-83.962100000000007</v>
      </c>
      <c r="S235" s="4">
        <v>0.86609999999999998</v>
      </c>
      <c r="T235" s="4">
        <v>-106.5222</v>
      </c>
      <c r="U235" s="4">
        <v>1.4175</v>
      </c>
    </row>
    <row r="236" spans="1:21" x14ac:dyDescent="0.45">
      <c r="A236" s="14" t="s">
        <v>879</v>
      </c>
      <c r="B236" s="11" t="s">
        <v>846</v>
      </c>
      <c r="C236" s="11">
        <v>12446</v>
      </c>
      <c r="D236" s="11">
        <f>C236/263000*1000</f>
        <v>47.323193916349808</v>
      </c>
      <c r="E236" s="11">
        <v>3513</v>
      </c>
      <c r="F236" s="3">
        <v>5.0999999999999996</v>
      </c>
      <c r="G236" s="3">
        <v>1.9</v>
      </c>
      <c r="H236" s="11">
        <v>1778</v>
      </c>
      <c r="I236" s="4">
        <v>-3.2000000000000001E-2</v>
      </c>
      <c r="J236" s="4">
        <v>-8.5000000000000006E-2</v>
      </c>
      <c r="K236" s="4">
        <v>7.0000000000000007E-2</v>
      </c>
      <c r="L236" s="4">
        <v>0</v>
      </c>
      <c r="M236" s="4">
        <v>0</v>
      </c>
      <c r="N236" s="4">
        <v>9.7699999999999995E-2</v>
      </c>
      <c r="O236" s="11">
        <f>N236*C236</f>
        <v>1215.9741999999999</v>
      </c>
      <c r="P236" s="4">
        <v>0.43559999999999999</v>
      </c>
      <c r="Q236" s="4">
        <v>0.37959999999999999</v>
      </c>
      <c r="R236" s="4">
        <v>0.43209999999999998</v>
      </c>
      <c r="S236" s="4">
        <v>0.37430000000000002</v>
      </c>
      <c r="T236" s="4">
        <v>0.42949999999999999</v>
      </c>
      <c r="U236" s="4">
        <v>0.372</v>
      </c>
    </row>
    <row r="237" spans="1:21" x14ac:dyDescent="0.45">
      <c r="A237" s="14" t="s">
        <v>73</v>
      </c>
      <c r="B237" s="11" t="s">
        <v>830</v>
      </c>
      <c r="C237" s="11">
        <v>12438</v>
      </c>
      <c r="D237" s="11">
        <f>C237/263000*1000</f>
        <v>47.29277566539924</v>
      </c>
      <c r="E237" s="11">
        <v>8801</v>
      </c>
      <c r="F237" s="3">
        <v>7.1</v>
      </c>
      <c r="G237" s="3">
        <v>3.3</v>
      </c>
      <c r="H237" s="11">
        <v>6219</v>
      </c>
      <c r="I237" s="4">
        <v>0.128</v>
      </c>
      <c r="J237" s="4">
        <v>0.16200000000000001</v>
      </c>
      <c r="K237" s="4">
        <v>0.38</v>
      </c>
      <c r="L237" s="4">
        <v>1.04</v>
      </c>
      <c r="M237" s="4">
        <v>0.77</v>
      </c>
      <c r="N237" s="4">
        <v>8.3100000000000007E-2</v>
      </c>
      <c r="O237" s="11">
        <f>N237*C237</f>
        <v>1033.5978</v>
      </c>
      <c r="P237" s="4">
        <v>0.51739999999999997</v>
      </c>
      <c r="Q237" s="4">
        <v>0.47810000000000002</v>
      </c>
      <c r="R237" s="4">
        <v>0.56059999999999999</v>
      </c>
      <c r="S237" s="4">
        <v>0.502</v>
      </c>
      <c r="T237" s="4">
        <v>0.50290000000000001</v>
      </c>
      <c r="U237" s="4">
        <v>0.48359999999999997</v>
      </c>
    </row>
    <row r="238" spans="1:21" x14ac:dyDescent="0.45">
      <c r="A238" s="14" t="s">
        <v>186</v>
      </c>
      <c r="B238" s="11" t="s">
        <v>822</v>
      </c>
      <c r="C238" s="11">
        <v>12300</v>
      </c>
      <c r="D238" s="11">
        <f>C238/263000*1000</f>
        <v>46.768060836501903</v>
      </c>
      <c r="E238" s="11">
        <v>1</v>
      </c>
      <c r="F238" s="3">
        <v>6.2</v>
      </c>
      <c r="G238" s="3">
        <v>3.3</v>
      </c>
      <c r="H238" s="11">
        <v>615</v>
      </c>
      <c r="I238" s="4">
        <v>-1.1000000000000001E-2</v>
      </c>
      <c r="J238" s="4">
        <v>0</v>
      </c>
      <c r="K238" s="4">
        <v>0.31</v>
      </c>
      <c r="L238" s="4">
        <v>1.31</v>
      </c>
      <c r="M238" s="4">
        <v>1.4</v>
      </c>
      <c r="N238" s="4">
        <v>0.14169999999999999</v>
      </c>
      <c r="O238" s="11">
        <f>N238*C238</f>
        <v>1742.9099999999999</v>
      </c>
      <c r="P238" s="4">
        <v>0.50260000000000005</v>
      </c>
      <c r="Q238" s="4">
        <v>0.37109999999999999</v>
      </c>
      <c r="R238" s="4">
        <v>0.49640000000000001</v>
      </c>
      <c r="S238" s="4">
        <v>0.32169999999999999</v>
      </c>
      <c r="T238" s="4">
        <v>0.48530000000000001</v>
      </c>
      <c r="U238" s="4">
        <v>0.58460000000000001</v>
      </c>
    </row>
    <row r="239" spans="1:21" x14ac:dyDescent="0.45">
      <c r="A239" s="14" t="s">
        <v>643</v>
      </c>
      <c r="B239" s="11" t="s">
        <v>823</v>
      </c>
      <c r="C239" s="11">
        <v>12285</v>
      </c>
      <c r="D239" s="11">
        <f>C239/263000*1000</f>
        <v>46.711026615969587</v>
      </c>
      <c r="E239" s="11">
        <v>1969</v>
      </c>
      <c r="F239" s="3">
        <v>6.9</v>
      </c>
      <c r="G239" s="3">
        <v>1.2</v>
      </c>
      <c r="H239" s="11">
        <v>1350</v>
      </c>
      <c r="I239" s="4">
        <v>0.156</v>
      </c>
      <c r="J239" s="4">
        <v>0.28499999999999998</v>
      </c>
      <c r="K239" s="4">
        <v>0.56999999999999995</v>
      </c>
      <c r="L239" s="4">
        <v>0.53</v>
      </c>
      <c r="M239" s="4">
        <v>0.59</v>
      </c>
      <c r="N239" s="4">
        <v>0.1105</v>
      </c>
      <c r="O239" s="11">
        <f>N239*C239</f>
        <v>1357.4925000000001</v>
      </c>
      <c r="P239" s="4">
        <v>0.36509999999999998</v>
      </c>
      <c r="Q239" s="4">
        <v>0.1842</v>
      </c>
      <c r="R239" s="4">
        <v>0.34110000000000001</v>
      </c>
      <c r="S239" s="4">
        <v>0.21560000000000001</v>
      </c>
      <c r="T239" s="4">
        <v>0.31480000000000002</v>
      </c>
      <c r="U239" s="4">
        <v>0.20749999999999999</v>
      </c>
    </row>
    <row r="240" spans="1:21" x14ac:dyDescent="0.45">
      <c r="A240" s="14" t="s">
        <v>208</v>
      </c>
      <c r="B240" s="11" t="s">
        <v>828</v>
      </c>
      <c r="C240" s="11">
        <v>12181.4</v>
      </c>
      <c r="D240" s="11">
        <f>C240/263000*1000</f>
        <v>46.317110266159695</v>
      </c>
      <c r="E240" s="11">
        <v>605</v>
      </c>
      <c r="F240" s="3">
        <v>5.2</v>
      </c>
      <c r="G240" s="3">
        <v>0</v>
      </c>
      <c r="H240" s="11">
        <v>316</v>
      </c>
      <c r="I240" s="4">
        <v>0.06</v>
      </c>
      <c r="J240" s="4">
        <v>0.183</v>
      </c>
      <c r="K240" s="4">
        <v>0.87</v>
      </c>
      <c r="L240" s="4">
        <v>1.67</v>
      </c>
      <c r="M240" s="4">
        <v>1.85</v>
      </c>
      <c r="N240" s="4">
        <v>0.13150000000000001</v>
      </c>
      <c r="O240" s="11">
        <f>N240*C240</f>
        <v>1601.8541</v>
      </c>
      <c r="P240" s="4">
        <v>0.79339999999999999</v>
      </c>
      <c r="Q240" s="4">
        <v>0.70830000000000004</v>
      </c>
      <c r="R240" s="4">
        <v>0.68889999999999996</v>
      </c>
      <c r="S240" s="4">
        <v>0.60599999999999998</v>
      </c>
      <c r="T240" s="4">
        <v>0.66190000000000004</v>
      </c>
      <c r="U240" s="4">
        <v>0.58630000000000004</v>
      </c>
    </row>
    <row r="241" spans="1:21" x14ac:dyDescent="0.45">
      <c r="A241" s="14" t="s">
        <v>660</v>
      </c>
      <c r="B241" s="11" t="s">
        <v>830</v>
      </c>
      <c r="C241" s="11">
        <v>12180.2688</v>
      </c>
      <c r="D241" s="11">
        <f>C241/263000*1000</f>
        <v>46.312809125475283</v>
      </c>
      <c r="E241" s="11">
        <v>136</v>
      </c>
      <c r="F241" s="3">
        <v>14</v>
      </c>
      <c r="G241" s="3">
        <v>0.3</v>
      </c>
      <c r="H241" s="11">
        <v>190</v>
      </c>
      <c r="I241" s="4">
        <v>0.18329999999999999</v>
      </c>
      <c r="J241" s="4">
        <v>0.18329999999999999</v>
      </c>
      <c r="K241" s="4">
        <v>0.76</v>
      </c>
      <c r="L241" s="4">
        <v>1.5105</v>
      </c>
      <c r="M241" s="4">
        <v>0.83599999999999997</v>
      </c>
      <c r="N241" s="4">
        <v>0.17319999999999999</v>
      </c>
      <c r="O241" s="11">
        <f>N241*C241</f>
        <v>2109.6225561599999</v>
      </c>
      <c r="P241" s="4">
        <v>0.47070000000000001</v>
      </c>
      <c r="Q241" s="4">
        <v>0.42030000000000001</v>
      </c>
      <c r="R241" s="4">
        <v>0.2777</v>
      </c>
      <c r="S241" s="4">
        <v>0.24210000000000001</v>
      </c>
      <c r="T241" s="4">
        <v>0.2477</v>
      </c>
      <c r="U241" s="4">
        <v>0.44269999999999998</v>
      </c>
    </row>
    <row r="242" spans="1:21" x14ac:dyDescent="0.45">
      <c r="A242" s="14" t="s">
        <v>137</v>
      </c>
      <c r="B242" s="11" t="s">
        <v>828</v>
      </c>
      <c r="C242" s="11">
        <v>12150.2</v>
      </c>
      <c r="D242" s="11">
        <f>C242/263000*1000</f>
        <v>46.198479087452476</v>
      </c>
      <c r="E242" s="11">
        <v>441</v>
      </c>
      <c r="F242" s="3">
        <v>17.399999999999999</v>
      </c>
      <c r="G242" s="3">
        <v>0</v>
      </c>
      <c r="H242" s="11">
        <v>769</v>
      </c>
      <c r="I242" s="4">
        <v>3.9E-2</v>
      </c>
      <c r="J242" s="4">
        <v>8.5000000000000006E-2</v>
      </c>
      <c r="K242" s="4">
        <v>0.06</v>
      </c>
      <c r="L242" s="4">
        <v>1.17</v>
      </c>
      <c r="M242" s="4">
        <v>1.04</v>
      </c>
      <c r="N242" s="4">
        <v>0.51</v>
      </c>
      <c r="O242" s="11">
        <f>N242*C242</f>
        <v>6196.6020000000008</v>
      </c>
      <c r="P242" s="4">
        <v>1</v>
      </c>
      <c r="Q242" s="4">
        <v>1</v>
      </c>
      <c r="R242" s="4">
        <v>0.53400000000000003</v>
      </c>
      <c r="S242" s="4">
        <v>0.34250000000000003</v>
      </c>
      <c r="T242" s="4">
        <v>0.93369999999999997</v>
      </c>
      <c r="U242" s="4">
        <v>0.91879999999999995</v>
      </c>
    </row>
    <row r="243" spans="1:21" x14ac:dyDescent="0.45">
      <c r="A243" s="14" t="s">
        <v>515</v>
      </c>
      <c r="B243" s="11" t="s">
        <v>829</v>
      </c>
      <c r="C243" s="11">
        <v>12144</v>
      </c>
      <c r="D243" s="11">
        <f>C243/263000*1000</f>
        <v>46.174904942965775</v>
      </c>
      <c r="E243" s="11">
        <v>676</v>
      </c>
      <c r="F243" s="3">
        <v>7.5</v>
      </c>
      <c r="G243" s="3">
        <v>3.3</v>
      </c>
      <c r="H243" s="11">
        <v>506</v>
      </c>
      <c r="I243" s="4">
        <v>1.6E-2</v>
      </c>
      <c r="J243" s="4">
        <v>-5.7999999999999996E-2</v>
      </c>
      <c r="K243" s="4">
        <v>0.39</v>
      </c>
      <c r="L243" s="4">
        <v>0.66</v>
      </c>
      <c r="M243" s="4">
        <v>1</v>
      </c>
      <c r="N243" s="4">
        <v>0.30359999999999998</v>
      </c>
      <c r="O243" s="11">
        <f>N243*C243</f>
        <v>3686.9183999999996</v>
      </c>
      <c r="P243" s="4">
        <v>0.51219999999999999</v>
      </c>
      <c r="Q243" s="4">
        <v>0.52339999999999998</v>
      </c>
      <c r="R243" s="4">
        <v>0.46160000000000001</v>
      </c>
      <c r="S243" s="4">
        <v>0.49180000000000001</v>
      </c>
      <c r="T243" s="4">
        <v>0.36980000000000002</v>
      </c>
      <c r="U243" s="4">
        <v>0.4294</v>
      </c>
    </row>
    <row r="244" spans="1:21" x14ac:dyDescent="0.45">
      <c r="A244" s="14" t="s">
        <v>582</v>
      </c>
      <c r="B244" s="11" t="s">
        <v>842</v>
      </c>
      <c r="C244" s="11">
        <v>11910.2</v>
      </c>
      <c r="D244" s="11">
        <f>C244/263000*1000</f>
        <v>45.285931558935367</v>
      </c>
      <c r="E244" s="11">
        <v>985</v>
      </c>
      <c r="F244" s="3">
        <v>19.5</v>
      </c>
      <c r="G244" s="3">
        <v>3.4</v>
      </c>
      <c r="H244" s="11">
        <v>1921</v>
      </c>
      <c r="I244" s="4">
        <v>-4.4000000000000004E-2</v>
      </c>
      <c r="J244" s="4">
        <v>-5.0000000000000001E-3</v>
      </c>
      <c r="K244" s="4">
        <v>0.55000000000000004</v>
      </c>
      <c r="L244" s="4">
        <v>0.87</v>
      </c>
      <c r="M244" s="4">
        <v>1.56</v>
      </c>
      <c r="N244" s="4">
        <v>5.5899999999999998E-2</v>
      </c>
      <c r="O244" s="11">
        <f>N244*C244</f>
        <v>665.78017999999997</v>
      </c>
      <c r="P244" s="4">
        <v>0.12909999999999999</v>
      </c>
      <c r="Q244" s="4">
        <v>0.17660000000000001</v>
      </c>
      <c r="R244" s="4">
        <v>4.4600000000000001E-2</v>
      </c>
      <c r="S244" s="4">
        <v>6.0699999999999997E-2</v>
      </c>
      <c r="T244" s="4">
        <v>0.84130000000000005</v>
      </c>
      <c r="U244" s="4">
        <v>0.2266</v>
      </c>
    </row>
    <row r="245" spans="1:21" x14ac:dyDescent="0.45">
      <c r="A245" s="14" t="s">
        <v>313</v>
      </c>
      <c r="B245" s="11" t="s">
        <v>845</v>
      </c>
      <c r="C245" s="11">
        <v>11782.5</v>
      </c>
      <c r="D245" s="11">
        <f>C245/263000*1000</f>
        <v>44.800380228136888</v>
      </c>
      <c r="E245" s="11">
        <v>2242</v>
      </c>
      <c r="F245" s="3">
        <v>7</v>
      </c>
      <c r="G245" s="3">
        <v>0</v>
      </c>
      <c r="H245" s="11">
        <v>1571</v>
      </c>
      <c r="I245" s="4">
        <v>0.152</v>
      </c>
      <c r="J245" s="4">
        <v>0.28399999999999997</v>
      </c>
      <c r="K245" s="4">
        <v>1.44</v>
      </c>
      <c r="L245" s="4">
        <v>4.22</v>
      </c>
      <c r="M245" s="4">
        <v>5.78</v>
      </c>
      <c r="N245" s="4">
        <v>0.26729999999999998</v>
      </c>
      <c r="O245" s="11">
        <f>N245*C245</f>
        <v>3149.4622499999996</v>
      </c>
      <c r="P245" s="4">
        <v>0.42009999999999997</v>
      </c>
      <c r="Q245" s="4">
        <v>0.5494</v>
      </c>
      <c r="R245" s="4">
        <v>0.2979</v>
      </c>
      <c r="S245" s="4">
        <v>0.47360000000000002</v>
      </c>
      <c r="T245" s="4">
        <v>0.248</v>
      </c>
      <c r="U245" s="4">
        <v>0.39389999999999997</v>
      </c>
    </row>
    <row r="246" spans="1:21" x14ac:dyDescent="0.45">
      <c r="A246" s="14" t="s">
        <v>875</v>
      </c>
      <c r="B246" s="11" t="s">
        <v>851</v>
      </c>
      <c r="C246" s="11">
        <v>11760</v>
      </c>
      <c r="D246" s="11">
        <f>C246/263000*1000</f>
        <v>44.7148288973384</v>
      </c>
      <c r="E246" s="11">
        <v>546</v>
      </c>
      <c r="F246" s="3">
        <v>14.4</v>
      </c>
      <c r="G246" s="3">
        <v>0</v>
      </c>
      <c r="H246" s="11">
        <v>784</v>
      </c>
      <c r="I246" s="4">
        <v>-1E-3</v>
      </c>
      <c r="J246" s="4">
        <v>5.7000000000000002E-2</v>
      </c>
      <c r="K246" s="4">
        <v>-0.06</v>
      </c>
      <c r="L246" s="4">
        <v>0</v>
      </c>
      <c r="M246" s="4">
        <v>0</v>
      </c>
      <c r="N246" s="4">
        <v>5.8499999999999996E-2</v>
      </c>
      <c r="O246" s="11">
        <f>N246*C246</f>
        <v>687.95999999999992</v>
      </c>
      <c r="P246" s="4"/>
      <c r="Q246" s="4"/>
      <c r="R246" s="4">
        <v>5.7000000000000002E-3</v>
      </c>
      <c r="S246" s="4">
        <v>0.81889999999999996</v>
      </c>
      <c r="T246" s="4">
        <v>5.8999999999999999E-3</v>
      </c>
      <c r="U246" s="4">
        <v>0.89670000000000005</v>
      </c>
    </row>
    <row r="247" spans="1:21" x14ac:dyDescent="0.45">
      <c r="A247" s="14" t="s">
        <v>452</v>
      </c>
      <c r="B247" s="11" t="s">
        <v>831</v>
      </c>
      <c r="C247" s="11">
        <v>11641</v>
      </c>
      <c r="D247" s="11">
        <f>C247/263000*1000</f>
        <v>44.262357414448672</v>
      </c>
      <c r="E247" s="11">
        <v>2178</v>
      </c>
      <c r="F247" s="3">
        <v>7.6</v>
      </c>
      <c r="G247" s="3">
        <v>0</v>
      </c>
      <c r="H247" s="11">
        <v>1663</v>
      </c>
      <c r="I247" s="4">
        <v>6.5000000000000002E-2</v>
      </c>
      <c r="J247" s="4">
        <v>0.2</v>
      </c>
      <c r="K247" s="4">
        <v>0.66</v>
      </c>
      <c r="L247" s="4">
        <v>1.65</v>
      </c>
      <c r="M247" s="4">
        <v>2.23</v>
      </c>
      <c r="N247" s="4">
        <v>0.28170000000000001</v>
      </c>
      <c r="O247" s="11">
        <f>N247*C247</f>
        <v>3279.2697000000003</v>
      </c>
      <c r="P247" s="4"/>
      <c r="Q247" s="4"/>
      <c r="R247" s="4">
        <v>7.8600000000000003E-2</v>
      </c>
      <c r="S247" s="4">
        <v>0.24970000000000001</v>
      </c>
      <c r="T247" s="4">
        <v>7.5399999999999995E-2</v>
      </c>
      <c r="U247" s="4">
        <v>0.2424</v>
      </c>
    </row>
    <row r="248" spans="1:21" x14ac:dyDescent="0.45">
      <c r="A248" s="14" t="s">
        <v>481</v>
      </c>
      <c r="B248" s="11" t="s">
        <v>860</v>
      </c>
      <c r="C248" s="11">
        <v>11633.7</v>
      </c>
      <c r="D248" s="11">
        <f>C248/263000*1000</f>
        <v>44.234600760456274</v>
      </c>
      <c r="E248" s="11">
        <v>576</v>
      </c>
      <c r="F248" s="3">
        <v>12.9</v>
      </c>
      <c r="G248" s="3">
        <v>4.5999999999999996</v>
      </c>
      <c r="H248" s="11">
        <v>741</v>
      </c>
      <c r="I248" s="4">
        <v>-0.04</v>
      </c>
      <c r="J248" s="4">
        <v>-0.10199999999999999</v>
      </c>
      <c r="K248" s="4">
        <v>0.36</v>
      </c>
      <c r="L248" s="4">
        <v>0.75</v>
      </c>
      <c r="M248" s="4">
        <v>0.95</v>
      </c>
      <c r="N248" s="4">
        <v>0.13320000000000001</v>
      </c>
      <c r="O248" s="11">
        <f>N248*C248</f>
        <v>1549.6088400000003</v>
      </c>
      <c r="P248" s="4">
        <v>0.57950000000000002</v>
      </c>
      <c r="Q248" s="4">
        <v>0.53290000000000004</v>
      </c>
      <c r="R248" s="4">
        <v>0.56510000000000005</v>
      </c>
      <c r="S248" s="4">
        <v>0.49380000000000002</v>
      </c>
      <c r="T248" s="4">
        <v>0.69299999999999995</v>
      </c>
      <c r="U248" s="4">
        <v>0.4173</v>
      </c>
    </row>
    <row r="249" spans="1:21" x14ac:dyDescent="0.45">
      <c r="A249" s="14" t="s">
        <v>479</v>
      </c>
      <c r="B249" s="11" t="s">
        <v>827</v>
      </c>
      <c r="C249" s="11">
        <v>11596</v>
      </c>
      <c r="D249" s="11">
        <f>C249/263000*1000</f>
        <v>44.091254752851711</v>
      </c>
      <c r="E249" s="11">
        <v>591</v>
      </c>
      <c r="F249" s="3">
        <v>7.6</v>
      </c>
      <c r="G249" s="3">
        <v>0</v>
      </c>
      <c r="H249" s="11">
        <v>446</v>
      </c>
      <c r="I249" s="4">
        <v>-2E-3</v>
      </c>
      <c r="J249" s="4">
        <v>-1.3999999999999999E-2</v>
      </c>
      <c r="K249" s="4">
        <v>0.75</v>
      </c>
      <c r="L249" s="4">
        <v>0.94</v>
      </c>
      <c r="M249" s="4">
        <v>1.66</v>
      </c>
      <c r="N249" s="4">
        <v>0.1069</v>
      </c>
      <c r="O249" s="11">
        <f>N249*C249</f>
        <v>1239.6124</v>
      </c>
      <c r="P249" s="4"/>
      <c r="Q249" s="4"/>
      <c r="R249" s="4">
        <v>0.95250000000000001</v>
      </c>
      <c r="S249" s="4">
        <v>0.96340000000000003</v>
      </c>
      <c r="T249" s="4">
        <v>0.95440000000000003</v>
      </c>
      <c r="U249" s="4">
        <v>0.96179999999999999</v>
      </c>
    </row>
    <row r="250" spans="1:21" x14ac:dyDescent="0.45">
      <c r="A250" s="14" t="s">
        <v>654</v>
      </c>
      <c r="B250" s="11" t="s">
        <v>822</v>
      </c>
      <c r="C250" s="11">
        <v>11565</v>
      </c>
      <c r="D250" s="11">
        <f>C250/263000*1000</f>
        <v>43.973384030418245</v>
      </c>
      <c r="E250" s="11">
        <v>706</v>
      </c>
      <c r="F250" s="3">
        <v>10.9</v>
      </c>
      <c r="G250" s="3">
        <v>3</v>
      </c>
      <c r="H250" s="11">
        <v>771</v>
      </c>
      <c r="I250" s="4">
        <v>0.129</v>
      </c>
      <c r="J250" s="4">
        <v>0.14699999999999999</v>
      </c>
      <c r="K250" s="4">
        <v>0.18</v>
      </c>
      <c r="L250" s="4">
        <v>0.74</v>
      </c>
      <c r="M250" s="4">
        <v>1.03</v>
      </c>
      <c r="N250" s="4">
        <v>0.24890000000000001</v>
      </c>
      <c r="O250" s="11">
        <f>N250*C250</f>
        <v>2878.5284999999999</v>
      </c>
      <c r="P250" s="4">
        <v>0.51980000000000004</v>
      </c>
      <c r="Q250" s="4">
        <v>0.43440000000000001</v>
      </c>
      <c r="R250" s="4">
        <v>0.47160000000000002</v>
      </c>
      <c r="S250" s="4">
        <v>0.3982</v>
      </c>
      <c r="T250" s="4">
        <v>0.38250000000000001</v>
      </c>
      <c r="U250" s="4">
        <v>0.3266</v>
      </c>
    </row>
    <row r="251" spans="1:21" x14ac:dyDescent="0.45">
      <c r="A251" s="14" t="s">
        <v>60</v>
      </c>
      <c r="B251" s="11" t="s">
        <v>830</v>
      </c>
      <c r="C251" s="11">
        <v>11514.8662</v>
      </c>
      <c r="D251" s="11">
        <f>C251/263000*1000</f>
        <v>43.782761216730037</v>
      </c>
      <c r="E251" s="11">
        <v>273</v>
      </c>
      <c r="F251" s="3">
        <v>5.8</v>
      </c>
      <c r="G251" s="3">
        <v>2.8</v>
      </c>
      <c r="H251" s="11">
        <v>15800</v>
      </c>
      <c r="I251" s="4">
        <v>1.3000000000000001E-2</v>
      </c>
      <c r="J251" s="4">
        <v>0.109</v>
      </c>
      <c r="K251" s="4">
        <v>0.14000000000000001</v>
      </c>
      <c r="L251" s="4">
        <v>0.65</v>
      </c>
      <c r="M251" s="4">
        <v>0.45</v>
      </c>
      <c r="N251" s="4">
        <v>0.20660000000000001</v>
      </c>
      <c r="O251" s="11">
        <f>N251*C251</f>
        <v>2378.9713569200003</v>
      </c>
      <c r="P251" s="4">
        <v>0.46960000000000002</v>
      </c>
      <c r="Q251" s="4">
        <v>0.49919999999999998</v>
      </c>
      <c r="R251" s="4">
        <v>0.43590000000000001</v>
      </c>
      <c r="S251" s="4">
        <v>0.46410000000000001</v>
      </c>
      <c r="T251" s="4">
        <v>0.51139999999999997</v>
      </c>
      <c r="U251" s="4">
        <v>0.50490000000000002</v>
      </c>
    </row>
    <row r="252" spans="1:21" x14ac:dyDescent="0.45">
      <c r="A252" s="14" t="s">
        <v>170</v>
      </c>
      <c r="B252" s="11" t="s">
        <v>823</v>
      </c>
      <c r="C252" s="11">
        <v>11508.9</v>
      </c>
      <c r="D252" s="11">
        <f>C252/263000*1000</f>
        <v>43.760076045627372</v>
      </c>
      <c r="E252" s="11">
        <v>12273</v>
      </c>
      <c r="F252" s="3">
        <v>7.2</v>
      </c>
      <c r="G252" s="3">
        <v>1.1000000000000001</v>
      </c>
      <c r="H252" s="11">
        <v>8853</v>
      </c>
      <c r="I252" s="4">
        <v>3.6000000000000004E-2</v>
      </c>
      <c r="J252" s="4">
        <v>0.16300000000000001</v>
      </c>
      <c r="K252" s="4">
        <v>1.44</v>
      </c>
      <c r="L252" s="4">
        <v>2.68</v>
      </c>
      <c r="M252" s="4">
        <v>2.1</v>
      </c>
      <c r="N252" s="4">
        <v>0.24629999999999999</v>
      </c>
      <c r="O252" s="11">
        <f>N252*C252</f>
        <v>2834.6420699999999</v>
      </c>
      <c r="P252" s="4">
        <v>0.43669999999999998</v>
      </c>
      <c r="Q252" s="4">
        <v>0.1981</v>
      </c>
      <c r="R252" s="4">
        <v>0.38890000000000002</v>
      </c>
      <c r="S252" s="4">
        <v>0.153</v>
      </c>
      <c r="T252" s="4">
        <v>0.32829999999999998</v>
      </c>
      <c r="U252" s="4">
        <v>0.16639999999999999</v>
      </c>
    </row>
    <row r="253" spans="1:21" x14ac:dyDescent="0.45">
      <c r="A253" s="14" t="s">
        <v>79</v>
      </c>
      <c r="B253" s="11" t="s">
        <v>834</v>
      </c>
      <c r="C253" s="11">
        <v>11500.5</v>
      </c>
      <c r="D253" s="11">
        <f>C253/263000*1000</f>
        <v>43.728136882129277</v>
      </c>
      <c r="E253" s="11">
        <v>981</v>
      </c>
      <c r="F253" s="3">
        <v>7.1</v>
      </c>
      <c r="G253" s="3">
        <v>3.3</v>
      </c>
      <c r="H253" s="11">
        <v>697</v>
      </c>
      <c r="I253" s="4">
        <v>0.124</v>
      </c>
      <c r="J253" s="4">
        <v>0.20800000000000002</v>
      </c>
      <c r="K253" s="4">
        <v>0.8</v>
      </c>
      <c r="L253" s="4">
        <v>2.71</v>
      </c>
      <c r="M253" s="4">
        <v>4.01</v>
      </c>
      <c r="N253" s="4">
        <v>0.43920000000000003</v>
      </c>
      <c r="O253" s="11">
        <f>N253*C253</f>
        <v>5051.0196000000005</v>
      </c>
      <c r="P253" s="4">
        <v>0.5302</v>
      </c>
      <c r="Q253" s="4">
        <v>0.47239999999999999</v>
      </c>
      <c r="R253" s="4">
        <v>0.52039999999999997</v>
      </c>
      <c r="S253" s="4">
        <v>0.52459999999999996</v>
      </c>
      <c r="T253" s="4">
        <v>0.53149999999999997</v>
      </c>
      <c r="U253" s="4">
        <v>0.53949999999999998</v>
      </c>
    </row>
    <row r="254" spans="1:21" x14ac:dyDescent="0.45">
      <c r="A254" s="14" t="s">
        <v>814</v>
      </c>
      <c r="B254" s="11" t="s">
        <v>864</v>
      </c>
      <c r="C254" s="11">
        <v>11424</v>
      </c>
      <c r="D254" s="11">
        <f>C254/263000*1000</f>
        <v>43.437262357414447</v>
      </c>
      <c r="E254" s="11">
        <v>2147</v>
      </c>
      <c r="F254" s="3">
        <v>9.5</v>
      </c>
      <c r="G254" s="3">
        <v>2.1</v>
      </c>
      <c r="H254" s="11">
        <v>2040</v>
      </c>
      <c r="I254" s="4">
        <v>-8.0000000000000002E-3</v>
      </c>
      <c r="J254" s="4">
        <v>5.0000000000000001E-3</v>
      </c>
      <c r="K254" s="4">
        <v>0.69</v>
      </c>
      <c r="L254" s="4">
        <v>1.65</v>
      </c>
      <c r="M254" s="4">
        <v>0</v>
      </c>
      <c r="N254" s="4">
        <v>8.6500000000000007E-2</v>
      </c>
      <c r="O254" s="11">
        <f>N254*C254</f>
        <v>988.17600000000004</v>
      </c>
      <c r="P254" s="4">
        <v>0.37980000000000003</v>
      </c>
      <c r="Q254" s="4">
        <v>0.33610000000000001</v>
      </c>
      <c r="R254" s="4">
        <v>0.45</v>
      </c>
      <c r="S254" s="4">
        <v>0.34260000000000002</v>
      </c>
      <c r="T254" s="4">
        <v>0.36259999999999998</v>
      </c>
      <c r="U254" s="4">
        <v>0.27560000000000001</v>
      </c>
    </row>
    <row r="255" spans="1:21" x14ac:dyDescent="0.45">
      <c r="A255" s="14" t="s">
        <v>420</v>
      </c>
      <c r="B255" s="11" t="s">
        <v>822</v>
      </c>
      <c r="C255" s="11">
        <v>11405</v>
      </c>
      <c r="D255" s="11">
        <f>C255/263000*1000</f>
        <v>43.365019011406844</v>
      </c>
      <c r="E255" s="11">
        <v>2564</v>
      </c>
      <c r="F255" s="3">
        <v>8.9</v>
      </c>
      <c r="G255" s="3">
        <v>1</v>
      </c>
      <c r="H255" s="11">
        <v>2281</v>
      </c>
      <c r="I255" s="4">
        <v>3.7000000000000005E-2</v>
      </c>
      <c r="J255" s="4">
        <v>0.251</v>
      </c>
      <c r="K255" s="4">
        <v>0.32</v>
      </c>
      <c r="L255" s="4">
        <v>2.0299999999999998</v>
      </c>
      <c r="M255" s="4">
        <v>2.67</v>
      </c>
      <c r="N255" s="4">
        <v>0.27310000000000001</v>
      </c>
      <c r="O255" s="11">
        <f>N255*C255</f>
        <v>3114.7055</v>
      </c>
      <c r="P255" s="4">
        <v>0.31119999999999998</v>
      </c>
      <c r="Q255" s="4">
        <v>0.30640000000000001</v>
      </c>
      <c r="R255" s="4">
        <v>0.1973</v>
      </c>
      <c r="S255" s="4">
        <v>0.19309999999999999</v>
      </c>
      <c r="T255" s="4">
        <v>0.13300000000000001</v>
      </c>
      <c r="U255" s="4">
        <v>0.13619999999999999</v>
      </c>
    </row>
    <row r="256" spans="1:21" x14ac:dyDescent="0.45">
      <c r="A256" s="14" t="s">
        <v>627</v>
      </c>
      <c r="B256" s="11" t="s">
        <v>860</v>
      </c>
      <c r="C256" s="11">
        <v>11300.4</v>
      </c>
      <c r="D256" s="11">
        <f>C256/263000*1000</f>
        <v>42.967300380228131</v>
      </c>
      <c r="E256" s="11">
        <v>2382</v>
      </c>
      <c r="F256" s="3">
        <v>11</v>
      </c>
      <c r="G256" s="3">
        <v>4.3</v>
      </c>
      <c r="H256" s="11">
        <v>2628</v>
      </c>
      <c r="I256" s="4">
        <v>-4.7E-2</v>
      </c>
      <c r="J256" s="4">
        <v>3.2000000000000001E-2</v>
      </c>
      <c r="K256" s="4">
        <v>0.14000000000000001</v>
      </c>
      <c r="L256" s="4">
        <v>0.73</v>
      </c>
      <c r="M256" s="4">
        <v>1</v>
      </c>
      <c r="N256" s="4">
        <v>6.5799999999999997E-2</v>
      </c>
      <c r="O256" s="11">
        <f>N256*C256</f>
        <v>743.56631999999991</v>
      </c>
      <c r="P256" s="4">
        <v>0.61460000000000004</v>
      </c>
      <c r="Q256" s="4">
        <v>0.54869999999999997</v>
      </c>
      <c r="R256" s="4">
        <v>0.60780000000000001</v>
      </c>
      <c r="S256" s="4">
        <v>0.53949999999999998</v>
      </c>
      <c r="T256" s="4">
        <v>0.496</v>
      </c>
      <c r="U256" s="4">
        <v>0.44450000000000001</v>
      </c>
    </row>
    <row r="257" spans="1:21" x14ac:dyDescent="0.45">
      <c r="A257" s="14" t="s">
        <v>485</v>
      </c>
      <c r="B257" s="11" t="s">
        <v>827</v>
      </c>
      <c r="C257" s="11">
        <v>11254</v>
      </c>
      <c r="D257" s="11">
        <f>C257/263000*1000</f>
        <v>42.790874524714823</v>
      </c>
      <c r="E257" s="11">
        <v>437</v>
      </c>
      <c r="F257" s="3">
        <v>7.6</v>
      </c>
      <c r="G257" s="3">
        <v>0</v>
      </c>
      <c r="H257" s="11">
        <v>331</v>
      </c>
      <c r="I257" s="4">
        <v>1.2E-2</v>
      </c>
      <c r="J257" s="4">
        <v>-1.8000000000000002E-2</v>
      </c>
      <c r="K257" s="4">
        <v>0.26</v>
      </c>
      <c r="L257" s="4">
        <v>0.69</v>
      </c>
      <c r="M257" s="4">
        <v>1.23</v>
      </c>
      <c r="N257" s="4">
        <v>0.184</v>
      </c>
      <c r="O257" s="11">
        <f>N257*C257</f>
        <v>2070.7359999999999</v>
      </c>
      <c r="P257" s="4"/>
      <c r="Q257" s="4"/>
      <c r="R257" s="4">
        <v>0.89329999999999998</v>
      </c>
      <c r="S257" s="4">
        <v>0.94779999999999998</v>
      </c>
      <c r="T257" s="4">
        <v>0.87239999999999995</v>
      </c>
      <c r="U257" s="4">
        <v>0.93559999999999999</v>
      </c>
    </row>
    <row r="258" spans="1:21" x14ac:dyDescent="0.45">
      <c r="A258" s="14" t="s">
        <v>20</v>
      </c>
      <c r="B258" s="11" t="s">
        <v>842</v>
      </c>
      <c r="C258" s="11">
        <v>11178.050896000001</v>
      </c>
      <c r="D258" s="11">
        <f>C258/263000*1000</f>
        <v>42.502094661596963</v>
      </c>
      <c r="E258" s="11">
        <v>544</v>
      </c>
      <c r="F258" s="3">
        <v>6.1</v>
      </c>
      <c r="G258" s="3">
        <v>1</v>
      </c>
      <c r="H258" s="11">
        <v>332</v>
      </c>
      <c r="I258" s="4">
        <v>-7.2999999999999995E-2</v>
      </c>
      <c r="J258" s="4">
        <v>-3.9E-2</v>
      </c>
      <c r="K258" s="4">
        <v>0.06</v>
      </c>
      <c r="L258" s="4">
        <v>0.18</v>
      </c>
      <c r="M258" s="4">
        <v>0.15</v>
      </c>
      <c r="N258" s="4">
        <v>0.25670000000000004</v>
      </c>
      <c r="O258" s="11">
        <f>N258*C258</f>
        <v>2869.4056650032007</v>
      </c>
      <c r="P258" s="4">
        <v>0.28620000000000001</v>
      </c>
      <c r="Q258" s="4">
        <v>0.28360000000000002</v>
      </c>
      <c r="R258" s="4">
        <v>0.24729999999999999</v>
      </c>
      <c r="S258" s="4">
        <v>0.24779999999999999</v>
      </c>
      <c r="T258" s="4">
        <v>0.1484</v>
      </c>
      <c r="U258" s="4">
        <v>0.17199999999999999</v>
      </c>
    </row>
    <row r="259" spans="1:21" x14ac:dyDescent="0.45">
      <c r="A259" s="14" t="s">
        <v>633</v>
      </c>
      <c r="B259" s="11" t="s">
        <v>827</v>
      </c>
      <c r="C259" s="11">
        <v>11130</v>
      </c>
      <c r="D259" s="11">
        <f>C259/263000*1000</f>
        <v>42.319391634980988</v>
      </c>
      <c r="E259" s="11">
        <v>642</v>
      </c>
      <c r="F259" s="3">
        <v>5</v>
      </c>
      <c r="G259" s="3">
        <v>0</v>
      </c>
      <c r="H259" s="11">
        <v>318</v>
      </c>
      <c r="I259" s="4">
        <v>1.3000000000000001E-2</v>
      </c>
      <c r="J259" s="4">
        <v>6.4000000000000001E-2</v>
      </c>
      <c r="K259" s="4">
        <v>0.57999999999999996</v>
      </c>
      <c r="L259" s="4">
        <v>1.1499999999999999</v>
      </c>
      <c r="M259" s="4">
        <v>1.21</v>
      </c>
      <c r="N259" s="4">
        <v>0.50880000000000003</v>
      </c>
      <c r="O259" s="11">
        <f>N259*C259</f>
        <v>5662.9440000000004</v>
      </c>
      <c r="P259" s="4"/>
      <c r="Q259" s="4"/>
      <c r="R259" s="4">
        <v>0.84460000000000002</v>
      </c>
      <c r="S259" s="4">
        <v>0.97699999999999998</v>
      </c>
      <c r="T259" s="4">
        <v>0.30359999999999998</v>
      </c>
      <c r="U259" s="4">
        <v>0.86409999999999998</v>
      </c>
    </row>
    <row r="260" spans="1:21" x14ac:dyDescent="0.45">
      <c r="A260" s="14" t="s">
        <v>629</v>
      </c>
      <c r="B260" s="11" t="s">
        <v>827</v>
      </c>
      <c r="C260" s="11">
        <v>11123.1</v>
      </c>
      <c r="D260" s="11">
        <f>C260/263000*1000</f>
        <v>42.293155893536124</v>
      </c>
      <c r="E260" s="11">
        <v>537</v>
      </c>
      <c r="F260" s="3">
        <v>13.5</v>
      </c>
      <c r="G260" s="3">
        <v>0</v>
      </c>
      <c r="H260" s="11">
        <v>727</v>
      </c>
      <c r="I260" s="4">
        <v>-5.2999999999999999E-2</v>
      </c>
      <c r="J260" s="4">
        <v>-3.0000000000000001E-3</v>
      </c>
      <c r="K260" s="4">
        <v>0.33</v>
      </c>
      <c r="L260" s="4">
        <v>0.72</v>
      </c>
      <c r="M260" s="4">
        <v>1</v>
      </c>
      <c r="N260" s="4">
        <v>0.19690000000000002</v>
      </c>
      <c r="O260" s="11">
        <f>N260*C260</f>
        <v>2190.1383900000001</v>
      </c>
      <c r="P260" s="4"/>
      <c r="Q260" s="4"/>
      <c r="R260" s="4">
        <v>0.3629</v>
      </c>
      <c r="S260" s="4">
        <v>0.80859999999999999</v>
      </c>
      <c r="T260" s="4">
        <v>0.41660000000000003</v>
      </c>
      <c r="U260" s="4">
        <v>0.84489999999999998</v>
      </c>
    </row>
    <row r="261" spans="1:21" x14ac:dyDescent="0.45">
      <c r="A261" s="14" t="s">
        <v>376</v>
      </c>
      <c r="B261" s="11" t="s">
        <v>860</v>
      </c>
      <c r="C261" s="11">
        <v>11109.780952928</v>
      </c>
      <c r="D261" s="11">
        <f>C261/263000*1000</f>
        <v>42.242513129003804</v>
      </c>
      <c r="E261" s="11">
        <v>334</v>
      </c>
      <c r="F261" s="3">
        <v>9.1</v>
      </c>
      <c r="G261" s="3">
        <v>3.8</v>
      </c>
      <c r="H261" s="11">
        <v>304</v>
      </c>
      <c r="I261" s="4">
        <v>-3.2000000000000001E-2</v>
      </c>
      <c r="J261" s="4">
        <v>-5.2999999999999999E-2</v>
      </c>
      <c r="K261" s="4">
        <v>0.25</v>
      </c>
      <c r="L261" s="4">
        <v>0.9</v>
      </c>
      <c r="M261" s="4">
        <v>0.93</v>
      </c>
      <c r="N261" s="4">
        <v>0.23719999999999999</v>
      </c>
      <c r="O261" s="11">
        <f>N261*C261</f>
        <v>2635.2400420345216</v>
      </c>
      <c r="P261" s="4">
        <v>0.57489999999999997</v>
      </c>
      <c r="Q261" s="4">
        <v>0.51880000000000004</v>
      </c>
      <c r="R261" s="4">
        <v>0.55689999999999995</v>
      </c>
      <c r="S261" s="4">
        <v>0.52170000000000005</v>
      </c>
      <c r="T261" s="4">
        <v>0.51449999999999996</v>
      </c>
      <c r="U261" s="4">
        <v>0.49869999999999998</v>
      </c>
    </row>
    <row r="262" spans="1:21" x14ac:dyDescent="0.45">
      <c r="A262" s="14" t="s">
        <v>501</v>
      </c>
      <c r="B262" s="11" t="s">
        <v>830</v>
      </c>
      <c r="C262" s="11">
        <v>11067</v>
      </c>
      <c r="D262" s="11">
        <f>C262/263000*1000</f>
        <v>42.079847908745251</v>
      </c>
      <c r="E262" s="11">
        <v>11282</v>
      </c>
      <c r="F262" s="3">
        <v>6.5</v>
      </c>
      <c r="G262" s="3">
        <v>3.8</v>
      </c>
      <c r="H262" s="11">
        <v>7378</v>
      </c>
      <c r="I262" s="4">
        <v>-3.2000000000000001E-2</v>
      </c>
      <c r="J262" s="4">
        <v>5.7999999999999996E-2</v>
      </c>
      <c r="K262" s="4">
        <v>0.18</v>
      </c>
      <c r="L262" s="4">
        <v>0.46</v>
      </c>
      <c r="M262" s="4">
        <v>0.89</v>
      </c>
      <c r="N262" s="4">
        <v>0.1857</v>
      </c>
      <c r="O262" s="11">
        <f>N262*C262</f>
        <v>2055.1419000000001</v>
      </c>
      <c r="P262" s="4">
        <v>0.39760000000000001</v>
      </c>
      <c r="Q262" s="4">
        <v>0.39179999999999998</v>
      </c>
      <c r="R262" s="4">
        <v>0.33510000000000001</v>
      </c>
      <c r="S262" s="4">
        <v>0.34110000000000001</v>
      </c>
      <c r="T262" s="4">
        <v>0.81540000000000001</v>
      </c>
      <c r="U262" s="4">
        <v>0.68899999999999995</v>
      </c>
    </row>
    <row r="263" spans="1:21" x14ac:dyDescent="0.45">
      <c r="A263" s="14" t="s">
        <v>76</v>
      </c>
      <c r="B263" s="11" t="s">
        <v>830</v>
      </c>
      <c r="C263" s="11">
        <v>11060</v>
      </c>
      <c r="D263" s="11">
        <f>C263/263000*1000</f>
        <v>42.053231939163503</v>
      </c>
      <c r="E263" s="11">
        <v>176</v>
      </c>
      <c r="F263" s="3">
        <v>6.3</v>
      </c>
      <c r="G263" s="3">
        <v>4.5</v>
      </c>
      <c r="H263" s="11">
        <v>1106</v>
      </c>
      <c r="I263" s="4">
        <v>-1.7000000000000001E-2</v>
      </c>
      <c r="J263" s="4">
        <v>0.218</v>
      </c>
      <c r="K263" s="4">
        <v>0.56000000000000005</v>
      </c>
      <c r="L263" s="4">
        <v>1.53</v>
      </c>
      <c r="M263" s="4">
        <v>3.37</v>
      </c>
      <c r="N263" s="4">
        <v>0.19339999999999999</v>
      </c>
      <c r="O263" s="11">
        <f>N263*C263</f>
        <v>2139.0039999999999</v>
      </c>
      <c r="P263" s="4">
        <v>0.65800000000000003</v>
      </c>
      <c r="Q263" s="4">
        <v>0.57240000000000002</v>
      </c>
      <c r="R263" s="4">
        <v>0.86960000000000004</v>
      </c>
      <c r="S263" s="4">
        <v>0.7833</v>
      </c>
      <c r="T263" s="4">
        <v>0.90669999999999995</v>
      </c>
      <c r="U263" s="4">
        <v>0.7873</v>
      </c>
    </row>
    <row r="264" spans="1:21" x14ac:dyDescent="0.45">
      <c r="A264" s="14" t="s">
        <v>665</v>
      </c>
      <c r="B264" s="11" t="s">
        <v>827</v>
      </c>
      <c r="C264" s="11">
        <v>11005</v>
      </c>
      <c r="D264" s="11">
        <f>C264/263000*1000</f>
        <v>41.844106463878326</v>
      </c>
      <c r="E264" s="11">
        <v>71</v>
      </c>
      <c r="F264" s="3">
        <v>3.1</v>
      </c>
      <c r="G264" s="3">
        <v>0</v>
      </c>
      <c r="H264" s="11">
        <v>220</v>
      </c>
      <c r="I264" s="4">
        <v>-4.0000000000000001E-3</v>
      </c>
      <c r="J264" s="4">
        <v>1.3999999999999999E-2</v>
      </c>
      <c r="K264" s="4">
        <v>0.24</v>
      </c>
      <c r="L264" s="4">
        <v>0.45</v>
      </c>
      <c r="M264" s="4">
        <v>0.34</v>
      </c>
      <c r="N264" s="4">
        <v>0.18049999999999999</v>
      </c>
      <c r="O264" s="11">
        <f>N264*C264</f>
        <v>1986.4024999999999</v>
      </c>
      <c r="P264" s="4"/>
      <c r="Q264" s="4"/>
      <c r="R264" s="4">
        <v>0.99060000000000004</v>
      </c>
      <c r="S264" s="4">
        <v>0.98880000000000001</v>
      </c>
      <c r="T264" s="4">
        <v>0.99060000000000004</v>
      </c>
      <c r="U264" s="4">
        <v>0.98780000000000001</v>
      </c>
    </row>
    <row r="265" spans="1:21" x14ac:dyDescent="0.45">
      <c r="A265" s="14" t="s">
        <v>723</v>
      </c>
      <c r="B265" s="11" t="s">
        <v>827</v>
      </c>
      <c r="C265" s="11">
        <v>10916.016083140001</v>
      </c>
      <c r="D265" s="11">
        <f>C265/263000*1000</f>
        <v>41.505764574676803</v>
      </c>
      <c r="E265" s="11">
        <v>37</v>
      </c>
      <c r="F265" s="3">
        <v>37.799999999999997</v>
      </c>
      <c r="G265" s="3" t="s">
        <v>886</v>
      </c>
      <c r="H265" s="11">
        <v>140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1</v>
      </c>
      <c r="O265" s="11">
        <f>N265*C265</f>
        <v>10916.016083140001</v>
      </c>
      <c r="P265" s="4"/>
      <c r="Q265" s="4"/>
      <c r="R265" s="4"/>
      <c r="S265" s="4">
        <v>0.999</v>
      </c>
      <c r="T265" s="4"/>
      <c r="U265" s="4">
        <v>0.999</v>
      </c>
    </row>
    <row r="266" spans="1:21" x14ac:dyDescent="0.45">
      <c r="A266" s="14" t="s">
        <v>892</v>
      </c>
      <c r="B266" s="11" t="s">
        <v>831</v>
      </c>
      <c r="C266" s="11">
        <v>10910</v>
      </c>
      <c r="D266" s="11">
        <f>C266/263000*1000</f>
        <v>41.482889733840302</v>
      </c>
      <c r="E266" s="11">
        <v>1731</v>
      </c>
      <c r="F266" s="3">
        <v>12.6</v>
      </c>
      <c r="G266" s="3">
        <v>3</v>
      </c>
      <c r="H266" s="11">
        <v>2182</v>
      </c>
      <c r="I266" s="4">
        <v>0.158</v>
      </c>
      <c r="J266" s="4">
        <v>0</v>
      </c>
      <c r="K266" s="4">
        <v>0</v>
      </c>
      <c r="L266" s="4">
        <v>0</v>
      </c>
      <c r="M266" s="4">
        <v>0</v>
      </c>
      <c r="N266" s="4">
        <v>0.16940000000000002</v>
      </c>
      <c r="O266" s="11">
        <f>N266*C266</f>
        <v>1848.1540000000002</v>
      </c>
      <c r="P266" s="4">
        <v>0.30709999999999998</v>
      </c>
      <c r="Q266" s="4">
        <v>0.32269999999999999</v>
      </c>
      <c r="R266" s="4">
        <v>0.29599999999999999</v>
      </c>
      <c r="S266" s="4">
        <v>0.3165</v>
      </c>
      <c r="T266" s="4">
        <v>0.2888</v>
      </c>
      <c r="U266" s="4">
        <v>0.30530000000000002</v>
      </c>
    </row>
    <row r="267" spans="1:21" x14ac:dyDescent="0.45">
      <c r="A267" s="14" t="s">
        <v>238</v>
      </c>
      <c r="B267" s="11" t="s">
        <v>825</v>
      </c>
      <c r="C267" s="11">
        <v>10658.414000000001</v>
      </c>
      <c r="D267" s="11">
        <f>C267/263000*1000</f>
        <v>40.526288973384034</v>
      </c>
      <c r="E267" s="11">
        <v>189</v>
      </c>
      <c r="F267" s="3">
        <v>38.799999999999997</v>
      </c>
      <c r="G267" s="3">
        <v>0</v>
      </c>
      <c r="H267" s="11">
        <v>734</v>
      </c>
      <c r="I267" s="4">
        <v>2.1000000000000001E-2</v>
      </c>
      <c r="J267" s="4">
        <v>3.2000000000000001E-2</v>
      </c>
      <c r="K267" s="4">
        <v>0.97</v>
      </c>
      <c r="L267" s="4">
        <v>2.12</v>
      </c>
      <c r="M267" s="4">
        <v>2.4900000000000002</v>
      </c>
      <c r="N267" s="4">
        <v>0.26440000000000002</v>
      </c>
      <c r="O267" s="11">
        <f>N267*C267</f>
        <v>2818.0846616000003</v>
      </c>
      <c r="P267" s="4"/>
      <c r="Q267" s="4"/>
      <c r="R267" s="4">
        <v>-41.011899999999997</v>
      </c>
      <c r="S267" s="4">
        <v>0.85019999999999996</v>
      </c>
      <c r="T267" s="4">
        <v>-78.900599999999997</v>
      </c>
      <c r="U267" s="4">
        <v>1.0503</v>
      </c>
    </row>
    <row r="268" spans="1:21" x14ac:dyDescent="0.45">
      <c r="A268" s="14" t="s">
        <v>155</v>
      </c>
      <c r="B268" s="11" t="s">
        <v>823</v>
      </c>
      <c r="C268" s="11">
        <v>10565.7961620802</v>
      </c>
      <c r="D268" s="11">
        <f>C268/263000*1000</f>
        <v>40.174129893841069</v>
      </c>
      <c r="E268" s="11">
        <v>36</v>
      </c>
      <c r="F268" s="3">
        <v>71.599999999999994</v>
      </c>
      <c r="G268" s="3">
        <v>3.7</v>
      </c>
      <c r="H268" s="11">
        <v>258</v>
      </c>
      <c r="I268" s="4">
        <v>0.126</v>
      </c>
      <c r="J268" s="4">
        <v>0.49399999999999999</v>
      </c>
      <c r="K268" s="4">
        <v>1.55</v>
      </c>
      <c r="L268" s="4">
        <v>2.11</v>
      </c>
      <c r="M268" s="4">
        <v>2.25</v>
      </c>
      <c r="N268" s="4">
        <v>0.40110000000000001</v>
      </c>
      <c r="O268" s="11">
        <f>N268*C268</f>
        <v>4237.9408406103685</v>
      </c>
      <c r="P268" s="4">
        <v>0.26019999999999999</v>
      </c>
      <c r="Q268" s="4">
        <v>0.22550000000000001</v>
      </c>
      <c r="R268" s="4">
        <v>0.22489999999999999</v>
      </c>
      <c r="S268" s="4">
        <v>8.1299999999999997E-2</v>
      </c>
      <c r="T268" s="4">
        <v>0.23069999999999999</v>
      </c>
      <c r="U268" s="4">
        <v>0.15590000000000001</v>
      </c>
    </row>
    <row r="269" spans="1:21" x14ac:dyDescent="0.45">
      <c r="A269" s="14" t="s">
        <v>78</v>
      </c>
      <c r="B269" s="11" t="s">
        <v>839</v>
      </c>
      <c r="C269" s="11">
        <v>10550</v>
      </c>
      <c r="D269" s="11">
        <f>C269/263000*1000</f>
        <v>40.114068441064639</v>
      </c>
      <c r="E269" s="11">
        <v>1002</v>
      </c>
      <c r="F269" s="3">
        <v>4.2</v>
      </c>
      <c r="G269" s="3">
        <v>0</v>
      </c>
      <c r="H269" s="11">
        <v>422</v>
      </c>
      <c r="I269" s="4">
        <v>-6.9999999999999993E-3</v>
      </c>
      <c r="J269" s="4">
        <v>0.125</v>
      </c>
      <c r="K269" s="4">
        <v>0.37</v>
      </c>
      <c r="L269" s="4">
        <v>1.1200000000000001</v>
      </c>
      <c r="M269" s="4">
        <v>1.06</v>
      </c>
      <c r="N269" s="4">
        <v>0.39659999999999995</v>
      </c>
      <c r="O269" s="11">
        <f>N269*C269</f>
        <v>4184.1299999999992</v>
      </c>
      <c r="P269" s="4"/>
      <c r="Q269" s="4"/>
      <c r="R269" s="4">
        <v>0.98209999999999997</v>
      </c>
      <c r="S269" s="4">
        <v>0.95609999999999995</v>
      </c>
      <c r="T269" s="4">
        <v>0.96919999999999995</v>
      </c>
      <c r="U269" s="4">
        <v>1.0132000000000001</v>
      </c>
    </row>
    <row r="270" spans="1:21" x14ac:dyDescent="0.45">
      <c r="A270" s="14" t="s">
        <v>887</v>
      </c>
      <c r="B270" s="11" t="s">
        <v>825</v>
      </c>
      <c r="C270" s="11">
        <v>10548</v>
      </c>
      <c r="D270" s="11">
        <f>C270/263000*1000</f>
        <v>40.106463878326998</v>
      </c>
      <c r="E270" s="11">
        <v>885</v>
      </c>
      <c r="F270" s="3">
        <v>9.9</v>
      </c>
      <c r="G270" s="3">
        <v>2.7</v>
      </c>
      <c r="H270" s="11">
        <v>879</v>
      </c>
      <c r="I270" s="4">
        <v>0.12300000000000001</v>
      </c>
      <c r="J270" s="4">
        <v>0</v>
      </c>
      <c r="K270" s="4">
        <v>0</v>
      </c>
      <c r="L270" s="4">
        <v>0</v>
      </c>
      <c r="M270" s="4">
        <v>0</v>
      </c>
      <c r="N270" s="4">
        <v>9.1300000000000006E-2</v>
      </c>
      <c r="O270" s="11">
        <f>N270*C270</f>
        <v>963.03240000000005</v>
      </c>
      <c r="P270" s="4">
        <v>0.67730000000000001</v>
      </c>
      <c r="Q270" s="4">
        <v>0.68130000000000002</v>
      </c>
      <c r="R270" s="4">
        <v>0.4824</v>
      </c>
      <c r="S270" s="4">
        <v>0.46510000000000001</v>
      </c>
      <c r="T270" s="4">
        <v>0.37559999999999999</v>
      </c>
      <c r="U270" s="4">
        <v>0.35060000000000002</v>
      </c>
    </row>
    <row r="271" spans="1:21" x14ac:dyDescent="0.45">
      <c r="A271" s="14" t="s">
        <v>135</v>
      </c>
      <c r="B271" s="11" t="s">
        <v>820</v>
      </c>
      <c r="C271" s="11">
        <v>10446.67</v>
      </c>
      <c r="D271" s="11">
        <f>C271/263000*1000</f>
        <v>39.72117870722434</v>
      </c>
      <c r="E271" s="11">
        <v>547</v>
      </c>
      <c r="F271" s="3">
        <v>3.6</v>
      </c>
      <c r="G271" s="3">
        <v>0</v>
      </c>
      <c r="H271" s="11">
        <v>197</v>
      </c>
      <c r="I271" s="4">
        <v>0.05</v>
      </c>
      <c r="J271" s="4">
        <v>7.6999999999999999E-2</v>
      </c>
      <c r="K271" s="4">
        <v>0.27</v>
      </c>
      <c r="L271" s="4">
        <v>0.76</v>
      </c>
      <c r="M271" s="4">
        <v>1.03</v>
      </c>
      <c r="N271" s="4">
        <v>0.13600000000000001</v>
      </c>
      <c r="O271" s="11">
        <f>N271*C271</f>
        <v>1420.7471200000002</v>
      </c>
      <c r="P271" s="4">
        <v>0.80130000000000001</v>
      </c>
      <c r="Q271" s="4">
        <v>0.78649999999999998</v>
      </c>
      <c r="R271" s="4">
        <v>0.78049999999999997</v>
      </c>
      <c r="S271" s="4">
        <v>0.75609999999999999</v>
      </c>
      <c r="T271" s="4">
        <v>0.73599999999999999</v>
      </c>
      <c r="U271" s="4">
        <v>0.74170000000000003</v>
      </c>
    </row>
    <row r="272" spans="1:21" x14ac:dyDescent="0.45">
      <c r="A272" s="14" t="s">
        <v>204</v>
      </c>
      <c r="B272" s="11" t="s">
        <v>825</v>
      </c>
      <c r="C272" s="11">
        <v>10419.3827</v>
      </c>
      <c r="D272" s="11">
        <f>C272/263000*1000</f>
        <v>39.617424714828893</v>
      </c>
      <c r="E272" s="11">
        <v>1109</v>
      </c>
      <c r="F272" s="3">
        <v>9.1999999999999993</v>
      </c>
      <c r="G272" s="3">
        <v>2.6</v>
      </c>
      <c r="H272" s="11">
        <v>1018</v>
      </c>
      <c r="I272" s="4">
        <v>-3.3000000000000002E-2</v>
      </c>
      <c r="J272" s="4">
        <v>-1.2E-2</v>
      </c>
      <c r="K272" s="4">
        <v>1.43</v>
      </c>
      <c r="L272" s="4">
        <v>4.16</v>
      </c>
      <c r="M272" s="4">
        <v>6.34</v>
      </c>
      <c r="N272" s="4">
        <v>0.28239999999999998</v>
      </c>
      <c r="O272" s="11">
        <f>N272*C272</f>
        <v>2942.4336744799998</v>
      </c>
      <c r="P272" s="4">
        <v>0.62209999999999999</v>
      </c>
      <c r="Q272" s="4">
        <v>0.47660000000000002</v>
      </c>
      <c r="R272" s="4">
        <v>0.58679999999999999</v>
      </c>
      <c r="S272" s="4">
        <v>0.43159999999999998</v>
      </c>
      <c r="T272" s="4">
        <v>0.44080000000000003</v>
      </c>
      <c r="U272" s="4">
        <v>0.3614</v>
      </c>
    </row>
    <row r="273" spans="1:21" x14ac:dyDescent="0.45">
      <c r="A273" s="14" t="s">
        <v>589</v>
      </c>
      <c r="B273" s="11" t="s">
        <v>831</v>
      </c>
      <c r="C273" s="11">
        <v>10367</v>
      </c>
      <c r="D273" s="11">
        <f>C273/263000*1000</f>
        <v>39.418250950570339</v>
      </c>
      <c r="E273" s="11">
        <v>2578</v>
      </c>
      <c r="F273" s="3">
        <v>5.7</v>
      </c>
      <c r="G273" s="3">
        <v>0.8</v>
      </c>
      <c r="H273" s="11">
        <v>1481</v>
      </c>
      <c r="I273" s="4">
        <v>3.9E-2</v>
      </c>
      <c r="J273" s="4">
        <v>0.128</v>
      </c>
      <c r="K273" s="4">
        <v>0.82</v>
      </c>
      <c r="L273" s="4">
        <v>3.15</v>
      </c>
      <c r="M273" s="4">
        <v>4.75</v>
      </c>
      <c r="N273" s="4">
        <v>0.31120000000000003</v>
      </c>
      <c r="O273" s="11">
        <f>N273*C273</f>
        <v>3226.2104000000004</v>
      </c>
      <c r="P273" s="4">
        <v>0.32290000000000002</v>
      </c>
      <c r="Q273" s="4">
        <v>0.2336</v>
      </c>
      <c r="R273" s="4">
        <v>0.27629999999999999</v>
      </c>
      <c r="S273" s="4">
        <v>0.19819999999999999</v>
      </c>
      <c r="T273" s="4">
        <v>0.218</v>
      </c>
      <c r="U273" s="4">
        <v>0.18379999999999999</v>
      </c>
    </row>
    <row r="274" spans="1:21" x14ac:dyDescent="0.45">
      <c r="A274" s="14" t="s">
        <v>80</v>
      </c>
      <c r="B274" s="11" t="s">
        <v>823</v>
      </c>
      <c r="C274" s="11">
        <v>10310.064016</v>
      </c>
      <c r="D274" s="11">
        <f>C274/263000*1000</f>
        <v>39.201764319391636</v>
      </c>
      <c r="E274" s="11">
        <v>1504</v>
      </c>
      <c r="F274" s="3">
        <v>9.3000000000000007</v>
      </c>
      <c r="G274" s="3">
        <v>4.2</v>
      </c>
      <c r="H274" s="11">
        <v>1400</v>
      </c>
      <c r="I274" s="4">
        <v>9.6999999999999989E-2</v>
      </c>
      <c r="J274" s="4">
        <v>0.25900000000000001</v>
      </c>
      <c r="K274" s="4">
        <v>0.38</v>
      </c>
      <c r="L274" s="4">
        <v>1.1399999999999999</v>
      </c>
      <c r="M274" s="4">
        <v>1.89</v>
      </c>
      <c r="N274" s="4">
        <v>0.24629999999999999</v>
      </c>
      <c r="O274" s="11">
        <f>N274*C274</f>
        <v>2539.3687671408002</v>
      </c>
      <c r="P274" s="4">
        <v>0.5101</v>
      </c>
      <c r="Q274" s="4">
        <v>0.50119999999999998</v>
      </c>
      <c r="R274" s="4">
        <v>0.50770000000000004</v>
      </c>
      <c r="S274" s="4">
        <v>0.65269999999999995</v>
      </c>
      <c r="T274" s="4">
        <v>0.37290000000000001</v>
      </c>
      <c r="U274" s="4">
        <v>0.54700000000000004</v>
      </c>
    </row>
    <row r="275" spans="1:21" x14ac:dyDescent="0.45">
      <c r="A275" s="14" t="s">
        <v>234</v>
      </c>
      <c r="B275" s="11" t="s">
        <v>830</v>
      </c>
      <c r="C275" s="11">
        <v>10296</v>
      </c>
      <c r="D275" s="11">
        <f>C275/263000*1000</f>
        <v>39.148288973384027</v>
      </c>
      <c r="E275" s="11">
        <v>8458</v>
      </c>
      <c r="F275" s="3">
        <v>7.6</v>
      </c>
      <c r="G275" s="3">
        <v>3.2</v>
      </c>
      <c r="H275" s="11">
        <v>6435</v>
      </c>
      <c r="I275" s="4">
        <v>0.10199999999999999</v>
      </c>
      <c r="J275" s="4">
        <v>9.9000000000000005E-2</v>
      </c>
      <c r="K275" s="4">
        <v>0.44</v>
      </c>
      <c r="L275" s="4">
        <v>1.46</v>
      </c>
      <c r="M275" s="4">
        <v>1.44</v>
      </c>
      <c r="N275" s="4">
        <v>0.1394</v>
      </c>
      <c r="O275" s="11">
        <f>N275*C275</f>
        <v>1435.2624000000001</v>
      </c>
      <c r="P275" s="4">
        <v>0.58220000000000005</v>
      </c>
      <c r="Q275" s="4">
        <v>0.52910000000000001</v>
      </c>
      <c r="R275" s="4">
        <v>0.55410000000000004</v>
      </c>
      <c r="S275" s="4">
        <v>0.53100000000000003</v>
      </c>
      <c r="T275" s="4">
        <v>0.57779999999999998</v>
      </c>
      <c r="U275" s="4">
        <v>0.50529999999999997</v>
      </c>
    </row>
    <row r="276" spans="1:21" x14ac:dyDescent="0.45">
      <c r="A276" s="14" t="s">
        <v>795</v>
      </c>
      <c r="B276" s="11" t="s">
        <v>823</v>
      </c>
      <c r="C276" s="11">
        <v>10295</v>
      </c>
      <c r="D276" s="11">
        <f>C276/263000*1000</f>
        <v>39.144486692015207</v>
      </c>
      <c r="E276" s="11"/>
      <c r="F276" s="3">
        <v>0</v>
      </c>
      <c r="G276" s="3">
        <v>1.7</v>
      </c>
      <c r="H276" s="11">
        <v>355</v>
      </c>
      <c r="I276" s="4">
        <v>2.7000000000000003E-2</v>
      </c>
      <c r="J276" s="4">
        <v>9.0999999999999998E-2</v>
      </c>
      <c r="K276" s="4">
        <v>0.12</v>
      </c>
      <c r="L276" s="4">
        <v>0.27</v>
      </c>
      <c r="M276" s="4">
        <v>0</v>
      </c>
      <c r="N276" s="4">
        <v>1.8600000000000002E-2</v>
      </c>
      <c r="O276" s="11">
        <f>N276*C276</f>
        <v>191.48700000000002</v>
      </c>
      <c r="P276" s="4"/>
      <c r="Q276" s="4"/>
      <c r="R276" s="4"/>
      <c r="S276" s="4"/>
      <c r="T276" s="4"/>
      <c r="U276" s="4"/>
    </row>
    <row r="277" spans="1:21" x14ac:dyDescent="0.45">
      <c r="A277" s="14" t="s">
        <v>890</v>
      </c>
      <c r="B277" s="11" t="s">
        <v>831</v>
      </c>
      <c r="C277" s="11">
        <v>10272</v>
      </c>
      <c r="D277" s="11">
        <f>C277/263000*1000</f>
        <v>39.057034220532316</v>
      </c>
      <c r="E277" s="11"/>
      <c r="F277" s="3">
        <v>0</v>
      </c>
      <c r="G277" s="3">
        <v>0</v>
      </c>
      <c r="H277" s="11">
        <v>428</v>
      </c>
      <c r="I277" s="4">
        <v>-0.03</v>
      </c>
      <c r="J277" s="4">
        <v>0.63500000000000001</v>
      </c>
      <c r="K277" s="4">
        <v>0.63</v>
      </c>
      <c r="L277" s="4">
        <v>0.63</v>
      </c>
      <c r="M277" s="4">
        <v>0.77</v>
      </c>
      <c r="N277" s="4">
        <v>0.37060000000000004</v>
      </c>
      <c r="O277" s="11">
        <f>N277*C277</f>
        <v>3806.8032000000003</v>
      </c>
      <c r="P277" s="4">
        <v>0.42620000000000002</v>
      </c>
      <c r="Q277" s="4">
        <v>0.23180000000000001</v>
      </c>
      <c r="R277" s="4">
        <v>0.3453</v>
      </c>
      <c r="S277" s="4">
        <v>0.17979999999999999</v>
      </c>
      <c r="T277" s="4">
        <v>0.22259999999999999</v>
      </c>
      <c r="U277" s="4">
        <v>0.1033</v>
      </c>
    </row>
    <row r="278" spans="1:21" x14ac:dyDescent="0.45">
      <c r="A278" s="14" t="s">
        <v>252</v>
      </c>
      <c r="B278" s="11" t="s">
        <v>827</v>
      </c>
      <c r="C278" s="11">
        <v>10268</v>
      </c>
      <c r="D278" s="11">
        <f>C278/263000*1000</f>
        <v>39.041825095057035</v>
      </c>
      <c r="E278" s="11">
        <v>825</v>
      </c>
      <c r="F278" s="3">
        <v>3.7</v>
      </c>
      <c r="G278" s="3">
        <v>0</v>
      </c>
      <c r="H278" s="11">
        <v>302</v>
      </c>
      <c r="I278" s="4">
        <v>1.4999999999999999E-2</v>
      </c>
      <c r="J278" s="4">
        <v>0.124</v>
      </c>
      <c r="K278" s="4">
        <v>0.4</v>
      </c>
      <c r="L278" s="4">
        <v>0.99</v>
      </c>
      <c r="M278" s="4">
        <v>1</v>
      </c>
      <c r="N278" s="4">
        <v>0.1197</v>
      </c>
      <c r="O278" s="11">
        <f>N278*C278</f>
        <v>1229.0796</v>
      </c>
      <c r="P278" s="4"/>
      <c r="Q278" s="4"/>
      <c r="R278" s="4">
        <v>0.96940000000000004</v>
      </c>
      <c r="S278" s="4">
        <v>0.95699999999999996</v>
      </c>
      <c r="T278" s="4">
        <v>0.9415</v>
      </c>
      <c r="U278" s="4">
        <v>0.93940000000000001</v>
      </c>
    </row>
    <row r="279" spans="1:21" x14ac:dyDescent="0.45">
      <c r="A279" s="14" t="s">
        <v>116</v>
      </c>
      <c r="B279" s="11" t="s">
        <v>834</v>
      </c>
      <c r="C279" s="11">
        <v>10256.99</v>
      </c>
      <c r="D279" s="11">
        <f>C279/263000*1000</f>
        <v>38.99996197718631</v>
      </c>
      <c r="E279" s="11">
        <v>221</v>
      </c>
      <c r="F279" s="3">
        <v>9.5</v>
      </c>
      <c r="G279" s="3">
        <v>3.2</v>
      </c>
      <c r="H279" s="11">
        <v>209</v>
      </c>
      <c r="I279" s="4">
        <v>6.9000000000000006E-2</v>
      </c>
      <c r="J279" s="4">
        <v>0.13800000000000001</v>
      </c>
      <c r="K279" s="4">
        <v>0.7</v>
      </c>
      <c r="L279" s="4">
        <v>1.32</v>
      </c>
      <c r="M279" s="4">
        <v>1.33</v>
      </c>
      <c r="N279" s="4">
        <v>0.3206</v>
      </c>
      <c r="O279" s="11">
        <f>N279*C279</f>
        <v>3288.3909939999999</v>
      </c>
      <c r="P279" s="4">
        <v>0.40089999999999998</v>
      </c>
      <c r="Q279" s="4">
        <v>0.42080000000000001</v>
      </c>
      <c r="R279" s="4">
        <v>0.3367</v>
      </c>
      <c r="S279" s="4">
        <v>0.35039999999999999</v>
      </c>
      <c r="T279" s="4">
        <v>0.56689999999999996</v>
      </c>
      <c r="U279" s="4">
        <v>0.4204</v>
      </c>
    </row>
    <row r="280" spans="1:21" x14ac:dyDescent="0.45">
      <c r="A280" s="14" t="s">
        <v>893</v>
      </c>
      <c r="B280" s="11" t="s">
        <v>823</v>
      </c>
      <c r="C280" s="11">
        <v>10245</v>
      </c>
      <c r="D280" s="11">
        <f>C280/263000*1000</f>
        <v>38.954372623574145</v>
      </c>
      <c r="E280" s="11">
        <v>955</v>
      </c>
      <c r="F280" s="3">
        <v>7.2</v>
      </c>
      <c r="G280" s="3">
        <v>0.5</v>
      </c>
      <c r="H280" s="11">
        <v>683</v>
      </c>
      <c r="I280" s="4">
        <v>0.121</v>
      </c>
      <c r="J280" s="4">
        <v>0</v>
      </c>
      <c r="K280" s="4">
        <v>0</v>
      </c>
      <c r="L280" s="4">
        <v>0</v>
      </c>
      <c r="M280" s="4">
        <v>0</v>
      </c>
      <c r="N280" s="4">
        <v>0.10539999999999999</v>
      </c>
      <c r="O280" s="11">
        <f>N280*C280</f>
        <v>1079.8229999999999</v>
      </c>
      <c r="P280" s="4">
        <v>0.28849999999999998</v>
      </c>
      <c r="Q280" s="4">
        <v>0.26640000000000003</v>
      </c>
      <c r="R280" s="4">
        <v>0.34910000000000002</v>
      </c>
      <c r="S280" s="4">
        <v>0.40379999999999999</v>
      </c>
      <c r="T280" s="4">
        <v>0.2878</v>
      </c>
      <c r="U280" s="4">
        <v>0.33350000000000002</v>
      </c>
    </row>
    <row r="281" spans="1:21" x14ac:dyDescent="0.45">
      <c r="A281" s="14" t="s">
        <v>37</v>
      </c>
      <c r="B281" s="11" t="s">
        <v>853</v>
      </c>
      <c r="C281" s="11">
        <v>10242</v>
      </c>
      <c r="D281" s="11">
        <f>C281/263000*1000</f>
        <v>38.942965779467684</v>
      </c>
      <c r="E281" s="11">
        <v>2511</v>
      </c>
      <c r="F281" s="3">
        <v>2.2999999999999998</v>
      </c>
      <c r="G281" s="3">
        <v>0</v>
      </c>
      <c r="H281" s="11">
        <v>569</v>
      </c>
      <c r="I281" s="4">
        <v>-4.7E-2</v>
      </c>
      <c r="J281" s="4">
        <v>-6.9000000000000006E-2</v>
      </c>
      <c r="K281" s="4">
        <v>0.25</v>
      </c>
      <c r="L281" s="4">
        <v>0.86</v>
      </c>
      <c r="M281" s="4">
        <v>0.28999999999999998</v>
      </c>
      <c r="N281" s="4">
        <v>0.41950000000000004</v>
      </c>
      <c r="O281" s="11">
        <f>N281*C281</f>
        <v>4296.5190000000002</v>
      </c>
      <c r="P281" s="4">
        <v>0.31919999999999998</v>
      </c>
      <c r="Q281" s="4">
        <v>0.25750000000000001</v>
      </c>
      <c r="R281" s="4">
        <v>0.1323</v>
      </c>
      <c r="S281" s="4">
        <v>0.37019999999999997</v>
      </c>
      <c r="T281" s="4">
        <v>7.6799999999999993E-2</v>
      </c>
      <c r="U281" s="4">
        <v>0.2767</v>
      </c>
    </row>
    <row r="282" spans="1:21" x14ac:dyDescent="0.45">
      <c r="A282" s="14" t="s">
        <v>625</v>
      </c>
      <c r="B282" s="11" t="s">
        <v>845</v>
      </c>
      <c r="C282" s="11">
        <v>10240</v>
      </c>
      <c r="D282" s="11">
        <f>C282/263000*1000</f>
        <v>38.935361216730037</v>
      </c>
      <c r="E282" s="11">
        <v>104</v>
      </c>
      <c r="F282" s="3">
        <v>98.5</v>
      </c>
      <c r="G282" s="3">
        <v>0</v>
      </c>
      <c r="H282" s="11">
        <v>1024</v>
      </c>
      <c r="I282" s="4">
        <v>-6.0000000000000001E-3</v>
      </c>
      <c r="J282" s="4">
        <v>-0.11</v>
      </c>
      <c r="K282" s="4">
        <v>-0.05</v>
      </c>
      <c r="L282" s="4">
        <v>0.11</v>
      </c>
      <c r="M282" s="4">
        <v>-0.05</v>
      </c>
      <c r="N282" s="4">
        <v>7.46E-2</v>
      </c>
      <c r="O282" s="11">
        <f>N282*C282</f>
        <v>763.904</v>
      </c>
      <c r="P282" s="4">
        <v>3.6799999999999999E-2</v>
      </c>
      <c r="Q282" s="4">
        <v>3.0599999999999999E-2</v>
      </c>
      <c r="R282" s="4">
        <v>9.5999999999999992E-3</v>
      </c>
      <c r="S282" s="4">
        <v>1.44E-2</v>
      </c>
      <c r="T282" s="4">
        <v>1.04E-2</v>
      </c>
      <c r="U282" s="4">
        <v>6.7999999999999996E-3</v>
      </c>
    </row>
    <row r="283" spans="1:21" x14ac:dyDescent="0.45">
      <c r="A283" s="14" t="s">
        <v>221</v>
      </c>
      <c r="B283" s="11" t="s">
        <v>845</v>
      </c>
      <c r="C283" s="11">
        <v>10230</v>
      </c>
      <c r="D283" s="11">
        <f>C283/263000*1000</f>
        <v>38.897338403041829</v>
      </c>
      <c r="E283" s="11">
        <v>806</v>
      </c>
      <c r="F283" s="3">
        <v>12.7</v>
      </c>
      <c r="G283" s="3">
        <v>0</v>
      </c>
      <c r="H283" s="11">
        <v>1023</v>
      </c>
      <c r="I283" s="4">
        <v>0.11900000000000001</v>
      </c>
      <c r="J283" s="4">
        <v>0.23100000000000001</v>
      </c>
      <c r="K283" s="4">
        <v>0.47</v>
      </c>
      <c r="L283" s="4">
        <v>1.39</v>
      </c>
      <c r="M283" s="4">
        <v>4.83</v>
      </c>
      <c r="N283" s="4">
        <v>0.21359999999999998</v>
      </c>
      <c r="O283" s="11">
        <f>N283*C283</f>
        <v>2185.1279999999997</v>
      </c>
      <c r="P283" s="4">
        <v>4.8899999999999999E-2</v>
      </c>
      <c r="Q283" s="4">
        <v>4.5100000000000001E-2</v>
      </c>
      <c r="R283" s="4">
        <v>4.0599999999999997E-2</v>
      </c>
      <c r="S283" s="4">
        <v>1.84E-2</v>
      </c>
      <c r="T283" s="4">
        <v>6.6799999999999998E-2</v>
      </c>
      <c r="U283" s="4">
        <v>7.17E-2</v>
      </c>
    </row>
    <row r="284" spans="1:21" x14ac:dyDescent="0.45">
      <c r="A284" s="14" t="s">
        <v>168</v>
      </c>
      <c r="B284" s="11" t="s">
        <v>829</v>
      </c>
      <c r="C284" s="11">
        <v>10192</v>
      </c>
      <c r="D284" s="11">
        <f>C284/263000*1000</f>
        <v>38.752851711026615</v>
      </c>
      <c r="E284" s="11">
        <v>484</v>
      </c>
      <c r="F284" s="3">
        <v>8.1</v>
      </c>
      <c r="G284" s="3">
        <v>1.5</v>
      </c>
      <c r="H284" s="11">
        <v>392</v>
      </c>
      <c r="I284" s="4">
        <v>0.111</v>
      </c>
      <c r="J284" s="4">
        <v>6.8000000000000005E-2</v>
      </c>
      <c r="K284" s="4">
        <v>0.55000000000000004</v>
      </c>
      <c r="L284" s="4">
        <v>0.98</v>
      </c>
      <c r="M284" s="4">
        <v>1.58</v>
      </c>
      <c r="N284" s="4">
        <v>0.12809999999999999</v>
      </c>
      <c r="O284" s="11">
        <f>N284*C284</f>
        <v>1305.5952</v>
      </c>
      <c r="P284" s="4">
        <v>0.35239999999999999</v>
      </c>
      <c r="Q284" s="4">
        <v>0.32369999999999999</v>
      </c>
      <c r="R284" s="4">
        <v>0.375</v>
      </c>
      <c r="S284" s="4">
        <v>0.33489999999999998</v>
      </c>
      <c r="T284" s="4">
        <v>0.25019999999999998</v>
      </c>
      <c r="U284" s="4">
        <v>0.2258</v>
      </c>
    </row>
    <row r="285" spans="1:21" x14ac:dyDescent="0.45">
      <c r="A285" s="14" t="s">
        <v>497</v>
      </c>
      <c r="B285" s="11" t="s">
        <v>832</v>
      </c>
      <c r="C285" s="11">
        <v>10180</v>
      </c>
      <c r="D285" s="11">
        <f>C285/263000*1000</f>
        <v>38.70722433460076</v>
      </c>
      <c r="E285" s="11">
        <v>544</v>
      </c>
      <c r="F285" s="3">
        <v>9.4</v>
      </c>
      <c r="G285" s="3">
        <v>3.7</v>
      </c>
      <c r="H285" s="11">
        <v>509</v>
      </c>
      <c r="I285" s="4">
        <v>8.3000000000000004E-2</v>
      </c>
      <c r="J285" s="4">
        <v>0.40600000000000003</v>
      </c>
      <c r="K285" s="4">
        <v>1.1399999999999999</v>
      </c>
      <c r="L285" s="4">
        <v>2.8</v>
      </c>
      <c r="M285" s="4">
        <v>3.58</v>
      </c>
      <c r="N285" s="4">
        <v>0.37990000000000002</v>
      </c>
      <c r="O285" s="11">
        <f>N285*C285</f>
        <v>3867.3820000000001</v>
      </c>
      <c r="P285" s="4">
        <v>0.501</v>
      </c>
      <c r="Q285" s="4">
        <v>0.42130000000000001</v>
      </c>
      <c r="R285" s="4">
        <v>0.32850000000000001</v>
      </c>
      <c r="S285" s="4">
        <v>0.38900000000000001</v>
      </c>
      <c r="T285" s="4">
        <v>0.24610000000000001</v>
      </c>
      <c r="U285" s="4">
        <v>0.434</v>
      </c>
    </row>
    <row r="286" spans="1:21" x14ac:dyDescent="0.45">
      <c r="A286" s="14" t="s">
        <v>65</v>
      </c>
      <c r="B286" s="11" t="s">
        <v>830</v>
      </c>
      <c r="C286" s="11">
        <v>10180</v>
      </c>
      <c r="D286" s="11">
        <f>C286/263000*1000</f>
        <v>38.70722433460076</v>
      </c>
      <c r="E286" s="11">
        <v>2297</v>
      </c>
      <c r="F286" s="3">
        <v>8.9</v>
      </c>
      <c r="G286" s="3">
        <v>4</v>
      </c>
      <c r="H286" s="11">
        <v>2036</v>
      </c>
      <c r="I286" s="4">
        <v>4.9000000000000002E-2</v>
      </c>
      <c r="J286" s="4">
        <v>0.10800000000000001</v>
      </c>
      <c r="K286" s="4">
        <v>0.45</v>
      </c>
      <c r="L286" s="4">
        <v>0.88</v>
      </c>
      <c r="M286" s="4">
        <v>1.24</v>
      </c>
      <c r="N286" s="4">
        <v>0.1686</v>
      </c>
      <c r="O286" s="11">
        <f>N286*C286</f>
        <v>1716.348</v>
      </c>
      <c r="P286" s="4">
        <v>0.39479999999999998</v>
      </c>
      <c r="Q286" s="4">
        <v>0.41699999999999998</v>
      </c>
      <c r="R286" s="4">
        <v>0.47370000000000001</v>
      </c>
      <c r="S286" s="4">
        <v>0.5554</v>
      </c>
      <c r="T286" s="4">
        <v>0.46710000000000002</v>
      </c>
      <c r="U286" s="4">
        <v>0.53120000000000001</v>
      </c>
    </row>
    <row r="287" spans="1:21" x14ac:dyDescent="0.45">
      <c r="A287" s="14" t="s">
        <v>873</v>
      </c>
      <c r="B287" s="11" t="s">
        <v>827</v>
      </c>
      <c r="C287" s="11">
        <v>10152</v>
      </c>
      <c r="D287" s="11">
        <f>C287/263000*1000</f>
        <v>38.600760456273768</v>
      </c>
      <c r="E287" s="11">
        <v>451</v>
      </c>
      <c r="F287" s="3">
        <v>12.5</v>
      </c>
      <c r="G287" s="3">
        <v>0</v>
      </c>
      <c r="H287" s="11">
        <v>564</v>
      </c>
      <c r="I287" s="4">
        <v>7.0000000000000007E-2</v>
      </c>
      <c r="J287" s="4">
        <v>5.5999999999999994E-2</v>
      </c>
      <c r="K287" s="4">
        <v>0.31</v>
      </c>
      <c r="L287" s="4">
        <v>0</v>
      </c>
      <c r="M287" s="4">
        <v>0</v>
      </c>
      <c r="N287" s="4">
        <v>0.1159</v>
      </c>
      <c r="O287" s="11">
        <f>N287*C287</f>
        <v>1176.6168</v>
      </c>
      <c r="P287" s="4"/>
      <c r="Q287" s="4"/>
      <c r="R287" s="4">
        <v>0.63549999999999995</v>
      </c>
      <c r="S287" s="4">
        <v>0.88009999999999999</v>
      </c>
      <c r="T287" s="4">
        <v>0.46750000000000003</v>
      </c>
      <c r="U287" s="4">
        <v>0.82620000000000005</v>
      </c>
    </row>
    <row r="288" spans="1:21" x14ac:dyDescent="0.45">
      <c r="A288" s="14" t="s">
        <v>769</v>
      </c>
      <c r="B288" s="11" t="s">
        <v>851</v>
      </c>
      <c r="C288" s="11">
        <v>10139.126399999999</v>
      </c>
      <c r="D288" s="11">
        <f>C288/263000*1000</f>
        <v>38.551811406844102</v>
      </c>
      <c r="E288" s="11">
        <v>765</v>
      </c>
      <c r="F288" s="3">
        <v>8.9</v>
      </c>
      <c r="G288" s="3">
        <v>1</v>
      </c>
      <c r="H288" s="11">
        <v>680</v>
      </c>
      <c r="I288" s="4">
        <v>-0.05</v>
      </c>
      <c r="J288" s="4">
        <v>5.7999999999999996E-2</v>
      </c>
      <c r="K288" s="4">
        <v>0.45</v>
      </c>
      <c r="L288" s="4">
        <v>1.23</v>
      </c>
      <c r="M288" s="4">
        <v>1.28</v>
      </c>
      <c r="N288" s="4">
        <v>0.50509999999999999</v>
      </c>
      <c r="O288" s="11">
        <f>N288*C288</f>
        <v>5121.2727446399995</v>
      </c>
      <c r="P288" s="4">
        <v>0.16200000000000001</v>
      </c>
      <c r="Q288" s="4">
        <v>0.13750000000000001</v>
      </c>
      <c r="R288" s="4">
        <v>0.1734</v>
      </c>
      <c r="S288" s="4">
        <v>0.1416</v>
      </c>
      <c r="T288" s="4">
        <v>0.15840000000000001</v>
      </c>
      <c r="U288" s="4">
        <v>0.1492</v>
      </c>
    </row>
    <row r="289" spans="1:21" x14ac:dyDescent="0.45">
      <c r="A289" s="14" t="s">
        <v>693</v>
      </c>
      <c r="B289" s="11" t="s">
        <v>834</v>
      </c>
      <c r="C289" s="11">
        <v>9917.7795165000007</v>
      </c>
      <c r="D289" s="11">
        <f>C289/263000*1000</f>
        <v>37.710188275665402</v>
      </c>
      <c r="E289" s="11">
        <v>-7</v>
      </c>
      <c r="F289" s="3">
        <v>-71.900000000000006</v>
      </c>
      <c r="G289" s="3">
        <v>4.0999999999999996</v>
      </c>
      <c r="H289" s="11">
        <v>503</v>
      </c>
      <c r="I289" s="4">
        <v>0.05</v>
      </c>
      <c r="J289" s="4">
        <v>9.8000000000000004E-2</v>
      </c>
      <c r="K289" s="4">
        <v>1.63</v>
      </c>
      <c r="L289" s="4">
        <v>3.25</v>
      </c>
      <c r="M289" s="4">
        <v>4.6399999999999997</v>
      </c>
      <c r="N289" s="4">
        <v>0.22649999999999998</v>
      </c>
      <c r="O289" s="11">
        <f>N289*C289</f>
        <v>2246.3770604872498</v>
      </c>
      <c r="P289" s="4">
        <v>0.39450000000000002</v>
      </c>
      <c r="Q289" s="4">
        <v>0.17150000000000001</v>
      </c>
      <c r="R289" s="4">
        <v>0.18310000000000001</v>
      </c>
      <c r="S289" s="4">
        <v>-2.3300000000000001E-2</v>
      </c>
      <c r="T289" s="4">
        <v>0.1007</v>
      </c>
      <c r="U289" s="4">
        <v>-7.3599999999999999E-2</v>
      </c>
    </row>
    <row r="290" spans="1:21" x14ac:dyDescent="0.45">
      <c r="A290" s="14" t="s">
        <v>453</v>
      </c>
      <c r="B290" s="11" t="s">
        <v>851</v>
      </c>
      <c r="C290" s="11">
        <v>9882.0910540000004</v>
      </c>
      <c r="D290" s="11">
        <f>C290/263000*1000</f>
        <v>37.574490699619773</v>
      </c>
      <c r="E290" s="11">
        <v>91</v>
      </c>
      <c r="F290" s="3">
        <v>9</v>
      </c>
      <c r="G290" s="3">
        <v>2.4</v>
      </c>
      <c r="H290" s="11">
        <v>814</v>
      </c>
      <c r="I290" s="4">
        <v>-3.1E-2</v>
      </c>
      <c r="J290" s="4">
        <v>-6.0000000000000001E-3</v>
      </c>
      <c r="K290" s="4">
        <v>0.08</v>
      </c>
      <c r="L290" s="4">
        <v>0.67</v>
      </c>
      <c r="M290" s="4">
        <v>1.44</v>
      </c>
      <c r="N290" s="4">
        <v>0.27649999999999997</v>
      </c>
      <c r="O290" s="11">
        <f>N290*C290</f>
        <v>2732.3981764309997</v>
      </c>
      <c r="P290" s="4">
        <v>0.28310000000000002</v>
      </c>
      <c r="Q290" s="4">
        <v>0.245</v>
      </c>
      <c r="R290" s="4">
        <v>0.15620000000000001</v>
      </c>
      <c r="S290" s="4">
        <v>0.2195</v>
      </c>
      <c r="T290" s="4">
        <v>0.1885</v>
      </c>
      <c r="U290" s="4">
        <v>0.27129999999999999</v>
      </c>
    </row>
    <row r="291" spans="1:21" x14ac:dyDescent="0.45">
      <c r="A291" s="14" t="s">
        <v>721</v>
      </c>
      <c r="B291" s="11" t="s">
        <v>827</v>
      </c>
      <c r="C291" s="11">
        <v>9762.1762750640992</v>
      </c>
      <c r="D291" s="11">
        <f>C291/263000*1000</f>
        <v>37.118540969825474</v>
      </c>
      <c r="E291" s="11">
        <v>73</v>
      </c>
      <c r="F291" s="3">
        <v>8.5</v>
      </c>
      <c r="G291" s="3" t="s">
        <v>886</v>
      </c>
      <c r="H291" s="11">
        <v>62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1</v>
      </c>
      <c r="O291" s="11">
        <f>N291*C291</f>
        <v>9762.1762750640992</v>
      </c>
      <c r="P291" s="4"/>
      <c r="Q291" s="4"/>
      <c r="R291" s="4">
        <v>0.99609999999999999</v>
      </c>
      <c r="S291" s="4">
        <v>0.99639999999999995</v>
      </c>
      <c r="T291" s="4">
        <v>0.99609999999999999</v>
      </c>
      <c r="U291" s="4">
        <v>0.99639999999999995</v>
      </c>
    </row>
    <row r="292" spans="1:21" x14ac:dyDescent="0.45">
      <c r="A292" s="14" t="s">
        <v>424</v>
      </c>
      <c r="B292" s="11" t="s">
        <v>826</v>
      </c>
      <c r="C292" s="11">
        <v>9747</v>
      </c>
      <c r="D292" s="11">
        <f>C292/263000*1000</f>
        <v>37.060836501901136</v>
      </c>
      <c r="E292" s="11">
        <v>612</v>
      </c>
      <c r="F292" s="3">
        <v>5.9</v>
      </c>
      <c r="G292" s="3">
        <v>0</v>
      </c>
      <c r="H292" s="11">
        <v>361</v>
      </c>
      <c r="I292" s="4">
        <v>5.9000000000000004E-2</v>
      </c>
      <c r="J292" s="4">
        <v>0.29799999999999999</v>
      </c>
      <c r="K292" s="4">
        <v>1.1200000000000001</v>
      </c>
      <c r="L292" s="4">
        <v>1.36</v>
      </c>
      <c r="M292" s="4">
        <v>1.33</v>
      </c>
      <c r="N292" s="4">
        <v>0.2089</v>
      </c>
      <c r="O292" s="11">
        <f>N292*C292</f>
        <v>2036.1483000000001</v>
      </c>
      <c r="P292" s="4">
        <v>1.6688000000000001</v>
      </c>
      <c r="Q292" s="4">
        <v>1.3984000000000001</v>
      </c>
      <c r="R292" s="4">
        <v>1.7994000000000001</v>
      </c>
      <c r="S292" s="4">
        <v>1.9350000000000001</v>
      </c>
      <c r="T292" s="4">
        <v>1.4806999999999999</v>
      </c>
      <c r="U292" s="4">
        <v>1.6977</v>
      </c>
    </row>
    <row r="293" spans="1:21" x14ac:dyDescent="0.45">
      <c r="A293" s="14" t="s">
        <v>223</v>
      </c>
      <c r="B293" s="11" t="s">
        <v>829</v>
      </c>
      <c r="C293" s="11">
        <v>9734.2000000000007</v>
      </c>
      <c r="D293" s="11">
        <f>C293/263000*1000</f>
        <v>37.012167300380234</v>
      </c>
      <c r="E293" s="11">
        <v>83</v>
      </c>
      <c r="F293" s="3">
        <v>4.9000000000000004</v>
      </c>
      <c r="G293" s="3">
        <v>1.7</v>
      </c>
      <c r="H293" s="11">
        <v>409</v>
      </c>
      <c r="I293" s="4">
        <v>0.03</v>
      </c>
      <c r="J293" s="4">
        <v>6.8000000000000005E-2</v>
      </c>
      <c r="K293" s="4">
        <v>0.13</v>
      </c>
      <c r="L293" s="4">
        <v>0.95</v>
      </c>
      <c r="M293" s="4">
        <v>1.25</v>
      </c>
      <c r="N293" s="4">
        <v>0.34539999999999998</v>
      </c>
      <c r="O293" s="11">
        <f>N293*C293</f>
        <v>3362.1926800000001</v>
      </c>
      <c r="P293" s="4">
        <v>0.47970000000000002</v>
      </c>
      <c r="Q293" s="4">
        <v>0.499</v>
      </c>
      <c r="R293" s="4">
        <v>0.44</v>
      </c>
      <c r="S293" s="4">
        <v>0.46129999999999999</v>
      </c>
      <c r="T293" s="4">
        <v>0.27529999999999999</v>
      </c>
      <c r="U293" s="4">
        <v>0.37909999999999999</v>
      </c>
    </row>
    <row r="294" spans="1:21" x14ac:dyDescent="0.45">
      <c r="A294" s="14" t="s">
        <v>334</v>
      </c>
      <c r="B294" s="11" t="s">
        <v>823</v>
      </c>
      <c r="C294" s="11">
        <v>9675.8171199999997</v>
      </c>
      <c r="D294" s="11">
        <f>C294/263000*1000</f>
        <v>36.790179163498095</v>
      </c>
      <c r="E294" s="11">
        <v>1509</v>
      </c>
      <c r="F294" s="3">
        <v>9.6999999999999993</v>
      </c>
      <c r="G294" s="3">
        <v>1.5</v>
      </c>
      <c r="H294" s="11">
        <v>1460</v>
      </c>
      <c r="I294" s="4">
        <v>2.4E-2</v>
      </c>
      <c r="J294" s="4">
        <v>0.316</v>
      </c>
      <c r="K294" s="4">
        <v>0.7</v>
      </c>
      <c r="L294" s="4">
        <v>2.63</v>
      </c>
      <c r="M294" s="4">
        <v>6.68</v>
      </c>
      <c r="N294" s="4">
        <v>0.38270000000000004</v>
      </c>
      <c r="O294" s="11">
        <f>N294*C294</f>
        <v>3702.9352118240004</v>
      </c>
      <c r="P294" s="4">
        <v>0.21249999999999999</v>
      </c>
      <c r="Q294" s="4">
        <v>0.18110000000000001</v>
      </c>
      <c r="R294" s="4">
        <v>-3.1699999999999999E-2</v>
      </c>
      <c r="S294" s="4">
        <v>0.13619999999999999</v>
      </c>
      <c r="T294" s="4">
        <v>0.32740000000000002</v>
      </c>
      <c r="U294" s="4">
        <v>0.30940000000000001</v>
      </c>
    </row>
    <row r="295" spans="1:21" x14ac:dyDescent="0.45">
      <c r="A295" s="14" t="s">
        <v>585</v>
      </c>
      <c r="B295" s="11" t="s">
        <v>826</v>
      </c>
      <c r="C295" s="11">
        <v>9550</v>
      </c>
      <c r="D295" s="11">
        <f>C295/263000*1000</f>
        <v>36.311787072243348</v>
      </c>
      <c r="E295" s="11">
        <v>865</v>
      </c>
      <c r="F295" s="3">
        <v>2.2000000000000002</v>
      </c>
      <c r="G295" s="3">
        <v>0</v>
      </c>
      <c r="H295" s="11">
        <v>191</v>
      </c>
      <c r="I295" s="4">
        <v>-4.5999999999999999E-2</v>
      </c>
      <c r="J295" s="4">
        <v>5.7999999999999996E-2</v>
      </c>
      <c r="K295" s="4">
        <v>0.39</v>
      </c>
      <c r="L295" s="4">
        <v>0.89</v>
      </c>
      <c r="M295" s="4">
        <v>0.66</v>
      </c>
      <c r="N295" s="4">
        <v>0.1396</v>
      </c>
      <c r="O295" s="11">
        <f>N295*C295</f>
        <v>1333.18</v>
      </c>
      <c r="P295" s="4">
        <v>0.254</v>
      </c>
      <c r="Q295" s="4">
        <v>0.1643</v>
      </c>
      <c r="R295" s="4">
        <v>0.15329999999999999</v>
      </c>
      <c r="S295" s="4">
        <v>7.2900000000000006E-2</v>
      </c>
      <c r="T295" s="4">
        <v>0.1249</v>
      </c>
      <c r="U295" s="4">
        <v>6.08E-2</v>
      </c>
    </row>
    <row r="296" spans="1:21" x14ac:dyDescent="0.45">
      <c r="A296" s="14" t="s">
        <v>458</v>
      </c>
      <c r="B296" s="11" t="s">
        <v>838</v>
      </c>
      <c r="C296" s="11">
        <v>9510</v>
      </c>
      <c r="D296" s="11">
        <f>C296/263000*1000</f>
        <v>36.159695817490494</v>
      </c>
      <c r="E296" s="11">
        <v>154</v>
      </c>
      <c r="F296" s="3">
        <v>41.2</v>
      </c>
      <c r="G296" s="3">
        <v>1.5</v>
      </c>
      <c r="H296" s="11">
        <v>634</v>
      </c>
      <c r="I296" s="4">
        <v>7.2999999999999995E-2</v>
      </c>
      <c r="J296" s="4">
        <v>-8.0000000000000002E-3</v>
      </c>
      <c r="K296" s="4">
        <v>0.17</v>
      </c>
      <c r="L296" s="4">
        <v>0.86</v>
      </c>
      <c r="M296" s="4">
        <v>1.1599999999999999</v>
      </c>
      <c r="N296" s="4">
        <v>0.18379999999999999</v>
      </c>
      <c r="O296" s="11">
        <f>N296*C296</f>
        <v>1747.9379999999999</v>
      </c>
      <c r="P296" s="4">
        <v>0.1691</v>
      </c>
      <c r="Q296" s="4">
        <v>0.14940000000000001</v>
      </c>
      <c r="R296" s="4">
        <v>0.16270000000000001</v>
      </c>
      <c r="S296" s="4">
        <v>0.1278</v>
      </c>
      <c r="T296" s="4">
        <v>9.6600000000000005E-2</v>
      </c>
      <c r="U296" s="4">
        <v>5.0700000000000002E-2</v>
      </c>
    </row>
    <row r="297" spans="1:21" x14ac:dyDescent="0.45">
      <c r="A297" s="14" t="s">
        <v>214</v>
      </c>
      <c r="B297" s="11" t="s">
        <v>827</v>
      </c>
      <c r="C297" s="11">
        <v>9400</v>
      </c>
      <c r="D297" s="11">
        <f>C297/263000*1000</f>
        <v>35.741444866920148</v>
      </c>
      <c r="E297" s="11">
        <v>671</v>
      </c>
      <c r="F297" s="3">
        <v>7</v>
      </c>
      <c r="G297" s="3">
        <v>0</v>
      </c>
      <c r="H297" s="11">
        <v>470</v>
      </c>
      <c r="I297" s="4">
        <v>0.124</v>
      </c>
      <c r="J297" s="4">
        <v>0.35499999999999998</v>
      </c>
      <c r="K297" s="4">
        <v>0.64</v>
      </c>
      <c r="L297" s="4">
        <v>1.3</v>
      </c>
      <c r="M297" s="4">
        <v>1.97</v>
      </c>
      <c r="N297" s="4">
        <v>9.5899999999999999E-2</v>
      </c>
      <c r="O297" s="11">
        <f>N297*C297</f>
        <v>901.46</v>
      </c>
      <c r="P297" s="4"/>
      <c r="Q297" s="4"/>
      <c r="R297" s="4">
        <v>0.95520000000000005</v>
      </c>
      <c r="S297" s="4">
        <v>0.95730000000000004</v>
      </c>
      <c r="T297" s="4">
        <v>0.95320000000000005</v>
      </c>
      <c r="U297" s="4">
        <v>0.94259999999999999</v>
      </c>
    </row>
    <row r="298" spans="1:21" x14ac:dyDescent="0.45">
      <c r="A298" s="14" t="s">
        <v>720</v>
      </c>
      <c r="B298" s="11" t="s">
        <v>827</v>
      </c>
      <c r="C298" s="11">
        <v>9389.2795357601008</v>
      </c>
      <c r="D298" s="11">
        <f>C298/263000*1000</f>
        <v>35.700682645475673</v>
      </c>
      <c r="E298" s="11">
        <v>-145</v>
      </c>
      <c r="F298" s="3">
        <v>-9.4</v>
      </c>
      <c r="G298" s="3" t="s">
        <v>886</v>
      </c>
      <c r="H298" s="11">
        <v>137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1</v>
      </c>
      <c r="O298" s="11">
        <f>N298*C298</f>
        <v>9389.2795357601008</v>
      </c>
      <c r="P298" s="4"/>
      <c r="Q298" s="4"/>
      <c r="R298" s="4">
        <v>0.76029999999999998</v>
      </c>
      <c r="S298" s="4">
        <v>0.81299999999999994</v>
      </c>
      <c r="T298" s="4">
        <v>0.76239999999999997</v>
      </c>
      <c r="U298" s="4">
        <v>0.81679999999999997</v>
      </c>
    </row>
    <row r="299" spans="1:21" x14ac:dyDescent="0.45">
      <c r="A299" s="14" t="s">
        <v>649</v>
      </c>
      <c r="B299" s="11" t="s">
        <v>828</v>
      </c>
      <c r="C299" s="11">
        <v>9347.4</v>
      </c>
      <c r="D299" s="11">
        <f>C299/263000*1000</f>
        <v>35.541444866920152</v>
      </c>
      <c r="E299" s="11">
        <v>522</v>
      </c>
      <c r="F299" s="3">
        <v>44.2</v>
      </c>
      <c r="G299" s="3">
        <v>0</v>
      </c>
      <c r="H299" s="11">
        <v>2308</v>
      </c>
      <c r="I299" s="4">
        <v>-6.0000000000000001E-3</v>
      </c>
      <c r="J299" s="4">
        <v>-8.1000000000000003E-2</v>
      </c>
      <c r="K299" s="4">
        <v>0.2</v>
      </c>
      <c r="L299" s="4">
        <v>1.54</v>
      </c>
      <c r="M299" s="4">
        <v>1.22</v>
      </c>
      <c r="N299" s="4">
        <v>0.80110000000000003</v>
      </c>
      <c r="O299" s="11">
        <f>N299*C299</f>
        <v>7488.2021400000003</v>
      </c>
      <c r="P299" s="4">
        <v>1</v>
      </c>
      <c r="Q299" s="4">
        <v>1</v>
      </c>
      <c r="R299" s="4">
        <v>0.51980000000000004</v>
      </c>
      <c r="S299" s="4">
        <v>0.29949999999999999</v>
      </c>
      <c r="T299" s="4">
        <v>0.91810000000000003</v>
      </c>
      <c r="U299" s="4">
        <v>0.86370000000000002</v>
      </c>
    </row>
    <row r="300" spans="1:21" x14ac:dyDescent="0.45">
      <c r="A300" s="14" t="s">
        <v>248</v>
      </c>
      <c r="B300" s="11" t="s">
        <v>825</v>
      </c>
      <c r="C300" s="11">
        <v>9307.6157280000007</v>
      </c>
      <c r="D300" s="11">
        <f>C300/263000*1000</f>
        <v>35.390173870722435</v>
      </c>
      <c r="E300" s="11">
        <v>453</v>
      </c>
      <c r="F300" s="3">
        <v>11.8</v>
      </c>
      <c r="G300" s="3">
        <v>2.6</v>
      </c>
      <c r="H300" s="11">
        <v>534</v>
      </c>
      <c r="I300" s="4">
        <v>9.6999999999999989E-2</v>
      </c>
      <c r="J300" s="4">
        <v>0.11699999999999999</v>
      </c>
      <c r="K300" s="4">
        <v>1.61</v>
      </c>
      <c r="L300" s="4">
        <v>2.82</v>
      </c>
      <c r="M300" s="4">
        <v>4.62</v>
      </c>
      <c r="N300" s="4">
        <v>0.3236</v>
      </c>
      <c r="O300" s="11">
        <f>N300*C300</f>
        <v>3011.9444495808002</v>
      </c>
      <c r="P300" s="4">
        <v>0.56010000000000004</v>
      </c>
      <c r="Q300" s="4">
        <v>0.41980000000000001</v>
      </c>
      <c r="R300" s="4">
        <v>0.50339999999999996</v>
      </c>
      <c r="S300" s="4">
        <v>0.371</v>
      </c>
      <c r="T300" s="4">
        <v>0.35349999999999998</v>
      </c>
      <c r="U300" s="4">
        <v>0.30959999999999999</v>
      </c>
    </row>
    <row r="301" spans="1:21" x14ac:dyDescent="0.45">
      <c r="A301" s="14" t="s">
        <v>866</v>
      </c>
      <c r="B301" s="11" t="s">
        <v>820</v>
      </c>
      <c r="C301" s="11">
        <v>9240</v>
      </c>
      <c r="D301" s="11">
        <f>C301/263000*1000</f>
        <v>35.133079847908746</v>
      </c>
      <c r="E301" s="11">
        <v>721</v>
      </c>
      <c r="F301" s="3">
        <v>8.5</v>
      </c>
      <c r="G301" s="3">
        <v>0</v>
      </c>
      <c r="H301" s="11">
        <v>616</v>
      </c>
      <c r="I301" s="4">
        <v>0.126</v>
      </c>
      <c r="J301" s="4">
        <v>0.51700000000000002</v>
      </c>
      <c r="K301" s="4">
        <v>0.64</v>
      </c>
      <c r="L301" s="4">
        <v>0.84</v>
      </c>
      <c r="M301" s="4">
        <v>0</v>
      </c>
      <c r="N301" s="4">
        <v>6.08E-2</v>
      </c>
      <c r="O301" s="11">
        <f>N301*C301</f>
        <v>561.79200000000003</v>
      </c>
      <c r="P301" s="4">
        <v>0.99009999999999998</v>
      </c>
      <c r="Q301" s="4">
        <v>0.83189999999999997</v>
      </c>
      <c r="R301" s="4">
        <v>0.88180000000000003</v>
      </c>
      <c r="S301" s="4">
        <v>0.78220000000000001</v>
      </c>
      <c r="T301" s="4">
        <v>0.66279999999999994</v>
      </c>
      <c r="U301" s="4">
        <v>0.71330000000000005</v>
      </c>
    </row>
    <row r="302" spans="1:21" x14ac:dyDescent="0.45">
      <c r="A302" s="14" t="s">
        <v>474</v>
      </c>
      <c r="B302" s="11" t="s">
        <v>828</v>
      </c>
      <c r="C302" s="11">
        <v>9203.2000000000007</v>
      </c>
      <c r="D302" s="11">
        <f>C302/263000*1000</f>
        <v>34.993155893536127</v>
      </c>
      <c r="E302" s="11">
        <v>469</v>
      </c>
      <c r="F302" s="3">
        <v>6.1</v>
      </c>
      <c r="G302" s="3">
        <v>0</v>
      </c>
      <c r="H302" s="11">
        <v>288</v>
      </c>
      <c r="I302" s="4">
        <v>6.0000000000000001E-3</v>
      </c>
      <c r="J302" s="4">
        <v>7.2000000000000008E-2</v>
      </c>
      <c r="K302" s="4">
        <v>0.28999999999999998</v>
      </c>
      <c r="L302" s="4">
        <v>0.62</v>
      </c>
      <c r="M302" s="4">
        <v>0.59</v>
      </c>
      <c r="N302" s="4">
        <v>6.08E-2</v>
      </c>
      <c r="O302" s="11">
        <f>N302*C302</f>
        <v>559.55456000000004</v>
      </c>
      <c r="P302" s="4">
        <v>0.65049999999999997</v>
      </c>
      <c r="Q302" s="4">
        <v>0.55000000000000004</v>
      </c>
      <c r="R302" s="4">
        <v>0.60270000000000001</v>
      </c>
      <c r="S302" s="4">
        <v>0.49790000000000001</v>
      </c>
      <c r="T302" s="4">
        <v>0.60560000000000003</v>
      </c>
      <c r="U302" s="4">
        <v>0.4647</v>
      </c>
    </row>
    <row r="303" spans="1:21" x14ac:dyDescent="0.45">
      <c r="A303" s="14" t="s">
        <v>305</v>
      </c>
      <c r="B303" s="11" t="s">
        <v>832</v>
      </c>
      <c r="C303" s="11">
        <v>9200</v>
      </c>
      <c r="D303" s="11">
        <f>C303/263000*1000</f>
        <v>34.980988593155899</v>
      </c>
      <c r="E303" s="11">
        <v>922</v>
      </c>
      <c r="F303" s="3">
        <v>8</v>
      </c>
      <c r="G303" s="3">
        <v>2</v>
      </c>
      <c r="H303" s="11">
        <v>736</v>
      </c>
      <c r="I303" s="4">
        <v>5.7999999999999996E-2</v>
      </c>
      <c r="J303" s="4">
        <v>0.223</v>
      </c>
      <c r="K303" s="4">
        <v>0.87</v>
      </c>
      <c r="L303" s="4">
        <v>1.86</v>
      </c>
      <c r="M303" s="4">
        <v>2.58</v>
      </c>
      <c r="N303" s="4">
        <v>0.30870000000000003</v>
      </c>
      <c r="O303" s="11">
        <f>N303*C303</f>
        <v>2840.0400000000004</v>
      </c>
      <c r="P303" s="4">
        <v>0.48520000000000002</v>
      </c>
      <c r="Q303" s="4">
        <v>0.37840000000000001</v>
      </c>
      <c r="R303" s="4">
        <v>0.46610000000000001</v>
      </c>
      <c r="S303" s="4">
        <v>0.35899999999999999</v>
      </c>
      <c r="T303" s="4">
        <v>0.38129999999999997</v>
      </c>
      <c r="U303" s="4">
        <v>0.32600000000000001</v>
      </c>
    </row>
    <row r="304" spans="1:21" x14ac:dyDescent="0.45">
      <c r="A304" s="14" t="s">
        <v>440</v>
      </c>
      <c r="B304" s="11" t="s">
        <v>848</v>
      </c>
      <c r="C304" s="11">
        <v>9200</v>
      </c>
      <c r="D304" s="11">
        <f>C304/263000*1000</f>
        <v>34.980988593155899</v>
      </c>
      <c r="E304" s="11">
        <v>4425</v>
      </c>
      <c r="F304" s="3">
        <v>8.3000000000000007</v>
      </c>
      <c r="G304" s="3">
        <v>2</v>
      </c>
      <c r="H304" s="11">
        <v>3680</v>
      </c>
      <c r="I304" s="4">
        <v>0.13400000000000001</v>
      </c>
      <c r="J304" s="4">
        <v>0.37799999999999995</v>
      </c>
      <c r="K304" s="4">
        <v>0.65</v>
      </c>
      <c r="L304" s="4">
        <v>2.0499999999999998</v>
      </c>
      <c r="M304" s="4">
        <v>2.97</v>
      </c>
      <c r="N304" s="4">
        <v>0.20949999999999999</v>
      </c>
      <c r="O304" s="11">
        <f>N304*C304</f>
        <v>1927.3999999999999</v>
      </c>
      <c r="P304" s="4">
        <v>0.30599999999999999</v>
      </c>
      <c r="Q304" s="4">
        <v>0.26629999999999998</v>
      </c>
      <c r="R304" s="4">
        <v>0.43680000000000002</v>
      </c>
      <c r="S304" s="4">
        <v>0.28100000000000003</v>
      </c>
      <c r="T304" s="4">
        <v>0.73550000000000004</v>
      </c>
      <c r="U304" s="4">
        <v>0.35110000000000002</v>
      </c>
    </row>
    <row r="305" spans="1:21" x14ac:dyDescent="0.45">
      <c r="A305" s="14" t="s">
        <v>457</v>
      </c>
      <c r="B305" s="11" t="s">
        <v>823</v>
      </c>
      <c r="C305" s="11">
        <v>9193.1</v>
      </c>
      <c r="D305" s="11">
        <f>C305/263000*1000</f>
        <v>34.954752851711028</v>
      </c>
      <c r="E305" s="11">
        <v>327</v>
      </c>
      <c r="F305" s="3">
        <v>8.6999999999999993</v>
      </c>
      <c r="G305" s="3">
        <v>0.9</v>
      </c>
      <c r="H305" s="11">
        <v>286</v>
      </c>
      <c r="I305" s="4">
        <v>-2.4E-2</v>
      </c>
      <c r="J305" s="4">
        <v>0.14899999999999999</v>
      </c>
      <c r="K305" s="4">
        <v>0.93</v>
      </c>
      <c r="L305" s="4">
        <v>1.87</v>
      </c>
      <c r="M305" s="4">
        <v>2.1</v>
      </c>
      <c r="N305" s="4">
        <v>0.31559999999999999</v>
      </c>
      <c r="O305" s="11">
        <f>N305*C305</f>
        <v>2901.3423600000001</v>
      </c>
      <c r="P305" s="4">
        <v>0.31640000000000001</v>
      </c>
      <c r="Q305" s="4">
        <v>0.2626</v>
      </c>
      <c r="R305" s="4">
        <v>0.26129999999999998</v>
      </c>
      <c r="S305" s="4">
        <v>0.19059999999999999</v>
      </c>
      <c r="T305" s="4">
        <v>0.17299999999999999</v>
      </c>
      <c r="U305" s="4">
        <v>0.1234</v>
      </c>
    </row>
    <row r="306" spans="1:21" x14ac:dyDescent="0.45">
      <c r="A306" s="14" t="s">
        <v>882</v>
      </c>
      <c r="B306" s="11" t="s">
        <v>860</v>
      </c>
      <c r="C306" s="11">
        <v>9039</v>
      </c>
      <c r="D306" s="11">
        <f>C306/263000*1000</f>
        <v>34.368821292775664</v>
      </c>
      <c r="E306" s="11">
        <v>2261</v>
      </c>
      <c r="F306" s="3">
        <v>13.3</v>
      </c>
      <c r="G306" s="3">
        <v>7</v>
      </c>
      <c r="H306" s="11">
        <v>3013</v>
      </c>
      <c r="I306" s="4">
        <v>-2.1000000000000001E-2</v>
      </c>
      <c r="J306" s="4">
        <v>0.28999999999999998</v>
      </c>
      <c r="K306" s="4">
        <v>0</v>
      </c>
      <c r="L306" s="4">
        <v>0</v>
      </c>
      <c r="M306" s="4">
        <v>0</v>
      </c>
      <c r="N306" s="4">
        <v>0.13489999999999999</v>
      </c>
      <c r="O306" s="11">
        <f>N306*C306</f>
        <v>1219.3610999999999</v>
      </c>
      <c r="P306" s="4">
        <v>0.7994</v>
      </c>
      <c r="Q306" s="4">
        <v>0.77090000000000003</v>
      </c>
      <c r="R306" s="4">
        <v>0.76419999999999999</v>
      </c>
      <c r="S306" s="4">
        <v>0.73519999999999996</v>
      </c>
      <c r="T306" s="4">
        <v>0.71389999999999998</v>
      </c>
      <c r="U306" s="4">
        <v>0.66400000000000003</v>
      </c>
    </row>
    <row r="307" spans="1:21" x14ac:dyDescent="0.45">
      <c r="A307" s="14" t="s">
        <v>280</v>
      </c>
      <c r="B307" s="11" t="s">
        <v>825</v>
      </c>
      <c r="C307" s="11">
        <v>8992.5</v>
      </c>
      <c r="D307" s="11">
        <f>C307/263000*1000</f>
        <v>34.192015209125472</v>
      </c>
      <c r="E307" s="11">
        <v>6197</v>
      </c>
      <c r="F307" s="3">
        <v>19.399999999999999</v>
      </c>
      <c r="G307" s="3">
        <v>3.2</v>
      </c>
      <c r="H307" s="11">
        <v>11990</v>
      </c>
      <c r="I307" s="4">
        <v>0.13699999999999998</v>
      </c>
      <c r="J307" s="4">
        <v>0.16500000000000001</v>
      </c>
      <c r="K307" s="4">
        <v>1.66</v>
      </c>
      <c r="L307" s="4">
        <v>4.17</v>
      </c>
      <c r="M307" s="4">
        <v>4.1900000000000004</v>
      </c>
      <c r="N307" s="4">
        <v>9.2200000000000004E-2</v>
      </c>
      <c r="O307" s="11">
        <f>N307*C307</f>
        <v>829.10850000000005</v>
      </c>
      <c r="P307" s="4">
        <v>0.5222</v>
      </c>
      <c r="Q307" s="4">
        <v>0.47160000000000002</v>
      </c>
      <c r="R307" s="4">
        <v>0.45429999999999998</v>
      </c>
      <c r="S307" s="4">
        <v>0.39650000000000002</v>
      </c>
      <c r="T307" s="4">
        <v>0.42309999999999998</v>
      </c>
      <c r="U307" s="4">
        <v>0.30230000000000001</v>
      </c>
    </row>
    <row r="308" spans="1:21" x14ac:dyDescent="0.45">
      <c r="A308" s="14" t="s">
        <v>103</v>
      </c>
      <c r="B308" s="11" t="s">
        <v>825</v>
      </c>
      <c r="C308" s="11">
        <v>8964.7800000000007</v>
      </c>
      <c r="D308" s="11">
        <f>C308/263000*1000</f>
        <v>34.08661596958175</v>
      </c>
      <c r="E308" s="11">
        <v>47</v>
      </c>
      <c r="F308" s="3">
        <v>110</v>
      </c>
      <c r="G308" s="3">
        <v>0</v>
      </c>
      <c r="H308" s="11">
        <v>517</v>
      </c>
      <c r="I308" s="4">
        <v>8.0000000000000002E-3</v>
      </c>
      <c r="J308" s="4">
        <v>3.2000000000000001E-2</v>
      </c>
      <c r="K308" s="4">
        <v>0.54</v>
      </c>
      <c r="L308" s="4">
        <v>1.62</v>
      </c>
      <c r="M308" s="4">
        <v>1.57</v>
      </c>
      <c r="N308" s="4">
        <v>0.34179999999999999</v>
      </c>
      <c r="O308" s="11">
        <f>N308*C308</f>
        <v>3064.1618040000003</v>
      </c>
      <c r="P308" s="4"/>
      <c r="Q308" s="4"/>
      <c r="R308" s="4"/>
      <c r="S308" s="4">
        <v>0.61850000000000005</v>
      </c>
      <c r="T308" s="4"/>
      <c r="U308" s="4">
        <v>0.34749999999999998</v>
      </c>
    </row>
    <row r="309" spans="1:21" x14ac:dyDescent="0.45">
      <c r="A309" s="14" t="s">
        <v>437</v>
      </c>
      <c r="B309" s="11" t="s">
        <v>830</v>
      </c>
      <c r="C309" s="11">
        <v>8900</v>
      </c>
      <c r="D309" s="11">
        <f>C309/263000*1000</f>
        <v>33.840304182509506</v>
      </c>
      <c r="E309" s="11">
        <v>2361</v>
      </c>
      <c r="F309" s="3">
        <v>7.5</v>
      </c>
      <c r="G309" s="3">
        <v>3.6</v>
      </c>
      <c r="H309" s="11">
        <v>1780</v>
      </c>
      <c r="I309" s="4">
        <v>-1.3000000000000001E-2</v>
      </c>
      <c r="J309" s="4">
        <v>-2E-3</v>
      </c>
      <c r="K309" s="4">
        <v>0.21</v>
      </c>
      <c r="L309" s="4">
        <v>0.69</v>
      </c>
      <c r="M309" s="4">
        <v>0.74</v>
      </c>
      <c r="N309" s="4">
        <v>0.38530000000000003</v>
      </c>
      <c r="O309" s="11">
        <f>N309*C309</f>
        <v>3429.17</v>
      </c>
      <c r="P309" s="4">
        <v>0.48799999999999999</v>
      </c>
      <c r="Q309" s="4">
        <v>0.42580000000000001</v>
      </c>
      <c r="R309" s="4">
        <v>0.42059999999999997</v>
      </c>
      <c r="S309" s="4">
        <v>0.43109999999999998</v>
      </c>
      <c r="T309" s="4">
        <v>0.59730000000000005</v>
      </c>
      <c r="U309" s="4">
        <v>0.57820000000000005</v>
      </c>
    </row>
    <row r="310" spans="1:21" x14ac:dyDescent="0.45">
      <c r="A310" s="14" t="s">
        <v>719</v>
      </c>
      <c r="B310" s="11" t="s">
        <v>827</v>
      </c>
      <c r="C310" s="11">
        <v>8871.9583734539992</v>
      </c>
      <c r="D310" s="11">
        <f>C310/263000*1000</f>
        <v>33.733682028342201</v>
      </c>
      <c r="E310" s="11">
        <v>78</v>
      </c>
      <c r="F310" s="3">
        <v>9.5</v>
      </c>
      <c r="G310" s="3" t="s">
        <v>886</v>
      </c>
      <c r="H310" s="11">
        <v>74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1</v>
      </c>
      <c r="O310" s="11">
        <f>N310*C310</f>
        <v>8871.9583734539992</v>
      </c>
      <c r="P310" s="4"/>
      <c r="Q310" s="4"/>
      <c r="R310" s="4">
        <v>0.97809999999999997</v>
      </c>
      <c r="S310" s="4">
        <v>0.997</v>
      </c>
      <c r="T310" s="4">
        <v>0.98460000000000003</v>
      </c>
      <c r="U310" s="4">
        <v>0.99780000000000002</v>
      </c>
    </row>
    <row r="311" spans="1:21" x14ac:dyDescent="0.45">
      <c r="A311" s="14" t="s">
        <v>148</v>
      </c>
      <c r="B311" s="11" t="s">
        <v>819</v>
      </c>
      <c r="C311" s="11">
        <v>8850</v>
      </c>
      <c r="D311" s="11">
        <f>C311/263000*1000</f>
        <v>33.650190114068437</v>
      </c>
      <c r="E311" s="11">
        <v>2049</v>
      </c>
      <c r="F311" s="3">
        <v>4.3</v>
      </c>
      <c r="G311" s="3">
        <v>0</v>
      </c>
      <c r="H311" s="11">
        <v>885</v>
      </c>
      <c r="I311" s="4">
        <v>-2.2000000000000002E-2</v>
      </c>
      <c r="J311" s="4">
        <v>6.2E-2</v>
      </c>
      <c r="K311" s="4">
        <v>0.33</v>
      </c>
      <c r="L311" s="4">
        <v>0.6</v>
      </c>
      <c r="M311" s="4">
        <v>0.93</v>
      </c>
      <c r="N311" s="4">
        <v>0.28839999999999999</v>
      </c>
      <c r="O311" s="11">
        <f>N311*C311</f>
        <v>2552.3399999999997</v>
      </c>
      <c r="P311" s="4"/>
      <c r="Q311" s="4"/>
      <c r="R311" s="4">
        <v>0.98670000000000002</v>
      </c>
      <c r="S311" s="4">
        <v>0.97699999999999998</v>
      </c>
      <c r="T311" s="4">
        <v>0.92159999999999997</v>
      </c>
      <c r="U311" s="4">
        <v>0.94799999999999995</v>
      </c>
    </row>
    <row r="312" spans="1:21" x14ac:dyDescent="0.45">
      <c r="A312" s="14" t="s">
        <v>222</v>
      </c>
      <c r="B312" s="11" t="s">
        <v>832</v>
      </c>
      <c r="C312" s="11">
        <v>8786.2470696</v>
      </c>
      <c r="D312" s="11">
        <f>C312/263000*1000</f>
        <v>33.40778353460076</v>
      </c>
      <c r="E312" s="11">
        <v>423</v>
      </c>
      <c r="F312" s="3">
        <v>7.7</v>
      </c>
      <c r="G312" s="3">
        <v>0</v>
      </c>
      <c r="H312" s="11">
        <v>328</v>
      </c>
      <c r="I312" s="4">
        <v>0.107</v>
      </c>
      <c r="J312" s="4">
        <v>8.1000000000000003E-2</v>
      </c>
      <c r="K312" s="4">
        <v>1.04</v>
      </c>
      <c r="L312" s="4">
        <v>2.19</v>
      </c>
      <c r="M312" s="4">
        <v>2.2400000000000002</v>
      </c>
      <c r="N312" s="4">
        <v>0.54799999999999993</v>
      </c>
      <c r="O312" s="11">
        <f>N312*C312</f>
        <v>4814.8633941407998</v>
      </c>
      <c r="P312" s="4">
        <v>0.18540000000000001</v>
      </c>
      <c r="Q312" s="4">
        <v>0.185</v>
      </c>
      <c r="R312" s="4">
        <v>0.8377</v>
      </c>
      <c r="S312" s="4">
        <v>0.26919999999999999</v>
      </c>
      <c r="T312" s="4">
        <v>0.69059999999999999</v>
      </c>
      <c r="U312" s="4">
        <v>0.221</v>
      </c>
    </row>
    <row r="313" spans="1:21" x14ac:dyDescent="0.45">
      <c r="A313" s="14" t="s">
        <v>709</v>
      </c>
      <c r="B313" s="11" t="s">
        <v>827</v>
      </c>
      <c r="C313" s="11">
        <v>8772.1004145059997</v>
      </c>
      <c r="D313" s="11">
        <f>C313/263000*1000</f>
        <v>33.353993971505702</v>
      </c>
      <c r="E313" s="11">
        <v>-15</v>
      </c>
      <c r="F313" s="3">
        <v>-2.9</v>
      </c>
      <c r="G313" s="3" t="s">
        <v>886</v>
      </c>
      <c r="H313" s="11">
        <v>43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0.63329999999999997</v>
      </c>
      <c r="O313" s="11">
        <f>N313*C313</f>
        <v>5555.3711925066491</v>
      </c>
      <c r="P313" s="4"/>
      <c r="Q313" s="4"/>
      <c r="R313" s="4">
        <v>0.98240000000000005</v>
      </c>
      <c r="S313" s="4">
        <v>0.99829999999999997</v>
      </c>
      <c r="T313" s="4">
        <v>0.98240000000000005</v>
      </c>
      <c r="U313" s="4">
        <v>0.99829999999999997</v>
      </c>
    </row>
    <row r="314" spans="1:21" x14ac:dyDescent="0.45">
      <c r="A314" s="14" t="s">
        <v>618</v>
      </c>
      <c r="B314" s="11" t="s">
        <v>818</v>
      </c>
      <c r="C314" s="11">
        <v>8745</v>
      </c>
      <c r="D314" s="11">
        <f>C314/263000*1000</f>
        <v>33.250950570342205</v>
      </c>
      <c r="E314" s="11">
        <v>1018</v>
      </c>
      <c r="F314" s="3">
        <v>11.5</v>
      </c>
      <c r="G314" s="3">
        <v>1.6</v>
      </c>
      <c r="H314" s="11">
        <v>1166</v>
      </c>
      <c r="I314" s="4">
        <v>8.8000000000000009E-2</v>
      </c>
      <c r="J314" s="4">
        <v>0.107</v>
      </c>
      <c r="K314" s="4">
        <v>0.64</v>
      </c>
      <c r="L314" s="4">
        <v>1.63</v>
      </c>
      <c r="M314" s="4">
        <v>1.47</v>
      </c>
      <c r="N314" s="4">
        <v>0.1118</v>
      </c>
      <c r="O314" s="11">
        <f>N314*C314</f>
        <v>977.69099999999992</v>
      </c>
      <c r="P314" s="4">
        <v>0.3261</v>
      </c>
      <c r="Q314" s="4">
        <v>0.18729999999999999</v>
      </c>
      <c r="R314" s="4">
        <v>0.30099999999999999</v>
      </c>
      <c r="S314" s="4">
        <v>0.1648</v>
      </c>
      <c r="T314" s="4">
        <v>0.27429999999999999</v>
      </c>
      <c r="U314" s="4">
        <v>0.16500000000000001</v>
      </c>
    </row>
    <row r="315" spans="1:21" x14ac:dyDescent="0.45">
      <c r="A315" s="14" t="s">
        <v>435</v>
      </c>
      <c r="B315" s="11" t="s">
        <v>820</v>
      </c>
      <c r="C315" s="11">
        <v>8559.6106323999993</v>
      </c>
      <c r="D315" s="11">
        <f>C315/263000*1000</f>
        <v>32.546048031939158</v>
      </c>
      <c r="E315" s="11">
        <v>655</v>
      </c>
      <c r="F315" s="3">
        <v>3.3</v>
      </c>
      <c r="G315" s="3">
        <v>0</v>
      </c>
      <c r="H315" s="11">
        <v>213</v>
      </c>
      <c r="I315" s="4">
        <v>5.7000000000000002E-2</v>
      </c>
      <c r="J315" s="4">
        <v>7.5999999999999998E-2</v>
      </c>
      <c r="K315" s="4">
        <v>0.27</v>
      </c>
      <c r="L315" s="4">
        <v>1.07</v>
      </c>
      <c r="M315" s="4">
        <v>1.25</v>
      </c>
      <c r="N315" s="4">
        <v>0.29730000000000001</v>
      </c>
      <c r="O315" s="11">
        <f>N315*C315</f>
        <v>2544.7722410125198</v>
      </c>
      <c r="P315" s="4">
        <v>0.87870000000000004</v>
      </c>
      <c r="Q315" s="4">
        <v>0.83899999999999997</v>
      </c>
      <c r="R315" s="4">
        <v>0.86760000000000004</v>
      </c>
      <c r="S315" s="4">
        <v>0.82489999999999997</v>
      </c>
      <c r="T315" s="4">
        <v>0.78649999999999998</v>
      </c>
      <c r="U315" s="4">
        <v>0.77710000000000001</v>
      </c>
    </row>
    <row r="316" spans="1:21" x14ac:dyDescent="0.45">
      <c r="A316" s="14" t="s">
        <v>351</v>
      </c>
      <c r="B316" s="11" t="s">
        <v>822</v>
      </c>
      <c r="C316" s="11">
        <v>8522.5</v>
      </c>
      <c r="D316" s="11">
        <f>C316/263000*1000</f>
        <v>32.404942965779469</v>
      </c>
      <c r="E316" s="11">
        <v>121</v>
      </c>
      <c r="F316" s="3">
        <v>20.100000000000001</v>
      </c>
      <c r="G316" s="3">
        <v>1.8</v>
      </c>
      <c r="H316" s="11">
        <v>244</v>
      </c>
      <c r="I316" s="4">
        <v>-6.4000000000000001E-2</v>
      </c>
      <c r="J316" s="4">
        <v>-5.0000000000000001E-3</v>
      </c>
      <c r="K316" s="4">
        <v>0.74</v>
      </c>
      <c r="L316" s="4">
        <v>1.23</v>
      </c>
      <c r="M316" s="4">
        <v>1.61</v>
      </c>
      <c r="N316" s="4">
        <v>8.5699999999999998E-2</v>
      </c>
      <c r="O316" s="11">
        <f>N316*C316</f>
        <v>730.37824999999998</v>
      </c>
      <c r="P316" s="4">
        <v>0.26679999999999998</v>
      </c>
      <c r="Q316" s="4">
        <v>0.2122</v>
      </c>
      <c r="R316" s="4">
        <v>0.11990000000000001</v>
      </c>
      <c r="S316" s="4">
        <v>8.6699999999999999E-2</v>
      </c>
      <c r="T316" s="4">
        <v>7.9399999999999998E-2</v>
      </c>
      <c r="U316" s="4">
        <v>0.14299999999999999</v>
      </c>
    </row>
    <row r="317" spans="1:21" x14ac:dyDescent="0.45">
      <c r="A317" s="14" t="s">
        <v>574</v>
      </c>
      <c r="B317" s="11" t="s">
        <v>827</v>
      </c>
      <c r="C317" s="11">
        <v>8502</v>
      </c>
      <c r="D317" s="11">
        <f>C317/263000*1000</f>
        <v>32.326996197718628</v>
      </c>
      <c r="E317" s="11">
        <v>904</v>
      </c>
      <c r="F317" s="3">
        <v>3.6</v>
      </c>
      <c r="G317" s="3">
        <v>0</v>
      </c>
      <c r="H317" s="11">
        <v>327</v>
      </c>
      <c r="I317" s="4">
        <v>4.7E-2</v>
      </c>
      <c r="J317" s="4">
        <v>0.19899999999999998</v>
      </c>
      <c r="K317" s="4">
        <v>0.5</v>
      </c>
      <c r="L317" s="4">
        <v>0.42</v>
      </c>
      <c r="M317" s="4">
        <v>0.97</v>
      </c>
      <c r="N317" s="4">
        <v>9.7899999999999987E-2</v>
      </c>
      <c r="O317" s="11">
        <f>N317*C317</f>
        <v>832.34579999999994</v>
      </c>
      <c r="P317" s="4"/>
      <c r="Q317" s="4"/>
      <c r="R317" s="4">
        <v>0.5383</v>
      </c>
      <c r="S317" s="4">
        <v>0.94779999999999998</v>
      </c>
      <c r="T317" s="4">
        <v>0.48370000000000002</v>
      </c>
      <c r="U317" s="4">
        <v>0.9577</v>
      </c>
    </row>
    <row r="318" spans="1:21" x14ac:dyDescent="0.45">
      <c r="A318" s="14" t="s">
        <v>12</v>
      </c>
      <c r="B318" s="11" t="s">
        <v>861</v>
      </c>
      <c r="C318" s="11">
        <v>8293.6</v>
      </c>
      <c r="D318" s="11">
        <f>C318/263000*1000</f>
        <v>31.534600760456279</v>
      </c>
      <c r="E318" s="11">
        <v>1483</v>
      </c>
      <c r="F318" s="3">
        <v>10</v>
      </c>
      <c r="G318" s="3">
        <v>5.8</v>
      </c>
      <c r="H318" s="11">
        <v>1481</v>
      </c>
      <c r="I318" s="4">
        <v>1.8000000000000002E-2</v>
      </c>
      <c r="J318" s="4">
        <v>8.5999999999999993E-2</v>
      </c>
      <c r="K318" s="4">
        <v>0.12</v>
      </c>
      <c r="L318" s="4">
        <v>0.12</v>
      </c>
      <c r="M318" s="4">
        <v>0.33</v>
      </c>
      <c r="N318" s="4">
        <v>4.6500000000000007E-2</v>
      </c>
      <c r="O318" s="11">
        <f>N318*C318</f>
        <v>385.65240000000006</v>
      </c>
      <c r="P318" s="4">
        <v>0.82299999999999995</v>
      </c>
      <c r="Q318" s="4">
        <v>0.66479999999999995</v>
      </c>
      <c r="R318" s="4">
        <v>0.81910000000000005</v>
      </c>
      <c r="S318" s="4">
        <v>0.65790000000000004</v>
      </c>
      <c r="T318" s="4">
        <v>0.87460000000000004</v>
      </c>
      <c r="U318" s="4">
        <v>0.65600000000000003</v>
      </c>
    </row>
    <row r="319" spans="1:21" x14ac:dyDescent="0.45">
      <c r="A319" s="14" t="s">
        <v>490</v>
      </c>
      <c r="B319" s="11" t="s">
        <v>823</v>
      </c>
      <c r="C319" s="11">
        <v>8237.7749999999996</v>
      </c>
      <c r="D319" s="11">
        <f>C319/263000*1000</f>
        <v>31.322338403041819</v>
      </c>
      <c r="E319" s="11">
        <v>288</v>
      </c>
      <c r="F319" s="3">
        <v>96.2</v>
      </c>
      <c r="G319" s="3">
        <v>25.2</v>
      </c>
      <c r="H319" s="11">
        <v>2769</v>
      </c>
      <c r="I319" s="4">
        <v>6.0000000000000001E-3</v>
      </c>
      <c r="J319" s="4">
        <v>0.14000000000000001</v>
      </c>
      <c r="K319" s="4">
        <v>0.66</v>
      </c>
      <c r="L319" s="4">
        <v>0.54</v>
      </c>
      <c r="M319" s="4">
        <v>0.46</v>
      </c>
      <c r="N319" s="4">
        <v>0.1119</v>
      </c>
      <c r="O319" s="11">
        <f>N319*C319</f>
        <v>921.8070224999999</v>
      </c>
      <c r="P319" s="4">
        <v>0.5968</v>
      </c>
      <c r="Q319" s="4">
        <v>0.50270000000000004</v>
      </c>
      <c r="R319" s="4">
        <v>0.2056</v>
      </c>
      <c r="S319" s="4">
        <v>0.39369999999999999</v>
      </c>
      <c r="T319" s="4">
        <v>0.104</v>
      </c>
      <c r="U319" s="4">
        <v>0.29110000000000003</v>
      </c>
    </row>
    <row r="320" spans="1:21" x14ac:dyDescent="0.45">
      <c r="A320" s="14" t="s">
        <v>499</v>
      </c>
      <c r="B320" s="11" t="s">
        <v>822</v>
      </c>
      <c r="C320" s="11">
        <v>8216.6119999999992</v>
      </c>
      <c r="D320" s="11">
        <f>C320/263000*1000</f>
        <v>31.241870722433458</v>
      </c>
      <c r="E320" s="11">
        <v>3539</v>
      </c>
      <c r="F320" s="3">
        <v>4.4000000000000004</v>
      </c>
      <c r="G320" s="3">
        <v>0.7</v>
      </c>
      <c r="H320" s="11">
        <v>1541</v>
      </c>
      <c r="I320" s="4">
        <v>-5.9000000000000004E-2</v>
      </c>
      <c r="J320" s="4">
        <v>-0.121</v>
      </c>
      <c r="K320" s="4">
        <v>0.1</v>
      </c>
      <c r="L320" s="4">
        <v>1.1599999999999999</v>
      </c>
      <c r="M320" s="4">
        <v>2.37</v>
      </c>
      <c r="N320" s="4">
        <v>0.28589999999999999</v>
      </c>
      <c r="O320" s="11">
        <f>N320*C320</f>
        <v>2349.1293707999998</v>
      </c>
      <c r="P320" s="4">
        <v>0.1883</v>
      </c>
      <c r="Q320" s="4">
        <v>0.19359999999999999</v>
      </c>
      <c r="R320" s="4">
        <v>0.1401</v>
      </c>
      <c r="S320" s="4">
        <v>0.16300000000000001</v>
      </c>
      <c r="T320" s="4">
        <v>7.2800000000000004E-2</v>
      </c>
      <c r="U320" s="4">
        <v>0.19159999999999999</v>
      </c>
    </row>
    <row r="321" spans="1:21" x14ac:dyDescent="0.45">
      <c r="A321" s="14" t="s">
        <v>68</v>
      </c>
      <c r="B321" s="11" t="s">
        <v>831</v>
      </c>
      <c r="C321" s="11">
        <v>8141.76</v>
      </c>
      <c r="D321" s="11">
        <f>C321/263000*1000</f>
        <v>30.957262357414447</v>
      </c>
      <c r="E321" s="11">
        <v>155</v>
      </c>
      <c r="F321" s="3">
        <v>8.3000000000000007</v>
      </c>
      <c r="G321" s="3">
        <v>0.9</v>
      </c>
      <c r="H321" s="11">
        <v>1285</v>
      </c>
      <c r="I321" s="4">
        <v>-3.1E-2</v>
      </c>
      <c r="J321" s="4">
        <v>0.11199999999999999</v>
      </c>
      <c r="K321" s="4">
        <v>0.82</v>
      </c>
      <c r="L321" s="4">
        <v>2.88</v>
      </c>
      <c r="M321" s="4">
        <v>3.15</v>
      </c>
      <c r="N321" s="4">
        <v>0.3569</v>
      </c>
      <c r="O321" s="11">
        <f>N321*C321</f>
        <v>2905.794144</v>
      </c>
      <c r="P321" s="4">
        <v>0.26790000000000003</v>
      </c>
      <c r="Q321" s="4">
        <v>0.16750000000000001</v>
      </c>
      <c r="R321" s="4">
        <v>0.26140000000000002</v>
      </c>
      <c r="S321" s="4">
        <v>0.16700000000000001</v>
      </c>
      <c r="T321" s="4">
        <v>0.21990000000000001</v>
      </c>
      <c r="U321" s="4">
        <v>0.1454</v>
      </c>
    </row>
    <row r="322" spans="1:21" x14ac:dyDescent="0.45">
      <c r="A322" s="14" t="s">
        <v>36</v>
      </c>
      <c r="B322" s="11" t="s">
        <v>831</v>
      </c>
      <c r="C322" s="11">
        <v>8140.6</v>
      </c>
      <c r="D322" s="11">
        <f>C322/263000*1000</f>
        <v>30.952851711026614</v>
      </c>
      <c r="E322" s="11">
        <v>724</v>
      </c>
      <c r="F322" s="3">
        <v>5.6</v>
      </c>
      <c r="G322" s="3">
        <v>0</v>
      </c>
      <c r="H322" s="11">
        <v>404</v>
      </c>
      <c r="I322" s="4">
        <v>6.9000000000000006E-2</v>
      </c>
      <c r="J322" s="4">
        <v>0.107</v>
      </c>
      <c r="K322" s="4">
        <v>0.78</v>
      </c>
      <c r="L322" s="4">
        <v>0.71</v>
      </c>
      <c r="M322" s="4">
        <v>0.49</v>
      </c>
      <c r="N322" s="4">
        <v>0.32</v>
      </c>
      <c r="O322" s="11">
        <f>N322*C322</f>
        <v>2604.9920000000002</v>
      </c>
      <c r="P322" s="4"/>
      <c r="Q322" s="4"/>
      <c r="R322" s="4">
        <v>3.39E-2</v>
      </c>
      <c r="S322" s="4">
        <v>0.93010000000000004</v>
      </c>
      <c r="T322" s="4">
        <v>3.0200000000000001E-2</v>
      </c>
      <c r="U322" s="4">
        <v>0.88749999999999996</v>
      </c>
    </row>
    <row r="323" spans="1:21" x14ac:dyDescent="0.45">
      <c r="A323" s="14" t="s">
        <v>614</v>
      </c>
      <c r="B323" s="11" t="s">
        <v>827</v>
      </c>
      <c r="C323" s="11">
        <v>8131.7</v>
      </c>
      <c r="D323" s="11">
        <f>C323/263000*1000</f>
        <v>30.919011406844106</v>
      </c>
      <c r="E323" s="11">
        <v>842</v>
      </c>
      <c r="F323" s="3">
        <v>8.3000000000000007</v>
      </c>
      <c r="G323" s="3">
        <v>0</v>
      </c>
      <c r="H323" s="11">
        <v>698</v>
      </c>
      <c r="I323" s="4">
        <v>6.6000000000000003E-2</v>
      </c>
      <c r="J323" s="4">
        <v>0.218</v>
      </c>
      <c r="K323" s="4">
        <v>1.1200000000000001</v>
      </c>
      <c r="L323" s="4">
        <v>2.69</v>
      </c>
      <c r="M323" s="4">
        <v>1.82</v>
      </c>
      <c r="N323" s="4">
        <v>0.18420000000000003</v>
      </c>
      <c r="O323" s="11">
        <f>N323*C323</f>
        <v>1497.8591400000003</v>
      </c>
      <c r="P323" s="4"/>
      <c r="Q323" s="4"/>
      <c r="R323" s="4">
        <v>0.81699999999999995</v>
      </c>
      <c r="S323" s="4">
        <v>0.93630000000000002</v>
      </c>
      <c r="T323" s="4">
        <v>0.77700000000000002</v>
      </c>
      <c r="U323" s="4">
        <v>0.89900000000000002</v>
      </c>
    </row>
    <row r="324" spans="1:21" x14ac:dyDescent="0.45">
      <c r="A324" s="14" t="s">
        <v>718</v>
      </c>
      <c r="B324" s="11" t="s">
        <v>827</v>
      </c>
      <c r="C324" s="11">
        <v>8090.5990575360001</v>
      </c>
      <c r="D324" s="11">
        <f>C324/263000*1000</f>
        <v>30.762734059072244</v>
      </c>
      <c r="E324" s="11">
        <v>407</v>
      </c>
      <c r="F324" s="3">
        <v>3.1</v>
      </c>
      <c r="G324" s="3" t="s">
        <v>886</v>
      </c>
      <c r="H324" s="11">
        <v>128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1</v>
      </c>
      <c r="O324" s="11">
        <f>N324*C324</f>
        <v>8090.5990575360001</v>
      </c>
      <c r="P324" s="4"/>
      <c r="Q324" s="4"/>
      <c r="R324" s="4">
        <v>0.9728</v>
      </c>
      <c r="S324" s="4">
        <v>0.98909999999999998</v>
      </c>
      <c r="T324" s="4">
        <v>0.9728</v>
      </c>
      <c r="U324" s="4">
        <v>0.98909999999999998</v>
      </c>
    </row>
    <row r="325" spans="1:21" x14ac:dyDescent="0.45">
      <c r="A325" s="14" t="s">
        <v>394</v>
      </c>
      <c r="B325" s="11" t="s">
        <v>826</v>
      </c>
      <c r="C325" s="11">
        <v>8027</v>
      </c>
      <c r="D325" s="11">
        <f>C325/263000*1000</f>
        <v>30.520912547528518</v>
      </c>
      <c r="E325" s="11">
        <v>644</v>
      </c>
      <c r="F325" s="3">
        <v>5.4</v>
      </c>
      <c r="G325" s="3">
        <v>0</v>
      </c>
      <c r="H325" s="11">
        <v>349</v>
      </c>
      <c r="I325" s="4">
        <v>6.0000000000000001E-3</v>
      </c>
      <c r="J325" s="4">
        <v>0.21199999999999999</v>
      </c>
      <c r="K325" s="4">
        <v>0.77</v>
      </c>
      <c r="L325" s="4">
        <v>0.86</v>
      </c>
      <c r="M325" s="4">
        <v>0.85</v>
      </c>
      <c r="N325" s="4">
        <v>6.8600000000000008E-2</v>
      </c>
      <c r="O325" s="11">
        <f>N325*C325</f>
        <v>550.65220000000011</v>
      </c>
      <c r="P325" s="4"/>
      <c r="Q325" s="4"/>
      <c r="R325" s="4"/>
      <c r="S325" s="4"/>
      <c r="T325" s="4"/>
      <c r="U325" s="4"/>
    </row>
    <row r="326" spans="1:21" x14ac:dyDescent="0.45">
      <c r="A326" s="14" t="s">
        <v>594</v>
      </c>
      <c r="B326" s="11" t="s">
        <v>823</v>
      </c>
      <c r="C326" s="11">
        <v>7987.7951279999997</v>
      </c>
      <c r="D326" s="11">
        <f>C326/263000*1000</f>
        <v>30.371844593155892</v>
      </c>
      <c r="E326" s="11">
        <v>1486</v>
      </c>
      <c r="F326" s="3">
        <v>8.4</v>
      </c>
      <c r="G326" s="3">
        <v>1.9</v>
      </c>
      <c r="H326" s="11">
        <v>1251</v>
      </c>
      <c r="I326" s="4">
        <v>0.09</v>
      </c>
      <c r="J326" s="4">
        <v>0.42299999999999999</v>
      </c>
      <c r="K326" s="4">
        <v>0.79</v>
      </c>
      <c r="L326" s="4">
        <v>1.43</v>
      </c>
      <c r="M326" s="4">
        <v>1.29</v>
      </c>
      <c r="N326" s="4">
        <v>0.36630000000000001</v>
      </c>
      <c r="O326" s="11">
        <f>N326*C326</f>
        <v>2925.9293553863999</v>
      </c>
      <c r="P326" s="4">
        <v>0.20830000000000001</v>
      </c>
      <c r="Q326" s="4">
        <v>0.24779999999999999</v>
      </c>
      <c r="R326" s="4">
        <v>0.20180000000000001</v>
      </c>
      <c r="S326" s="4">
        <v>0.34039999999999998</v>
      </c>
      <c r="T326" s="4">
        <v>0.14430000000000001</v>
      </c>
      <c r="U326" s="4">
        <v>0.26029999999999998</v>
      </c>
    </row>
    <row r="327" spans="1:21" x14ac:dyDescent="0.45">
      <c r="A327" s="14" t="s">
        <v>470</v>
      </c>
      <c r="B327" s="11" t="s">
        <v>824</v>
      </c>
      <c r="C327" s="11">
        <v>7843.5</v>
      </c>
      <c r="D327" s="11">
        <f>C327/263000*1000</f>
        <v>29.823193916349808</v>
      </c>
      <c r="E327" s="11">
        <v>598</v>
      </c>
      <c r="F327" s="3">
        <v>20.8</v>
      </c>
      <c r="G327" s="3">
        <v>0</v>
      </c>
      <c r="H327" s="11">
        <v>1245</v>
      </c>
      <c r="I327" s="4">
        <v>4.5999999999999999E-2</v>
      </c>
      <c r="J327" s="4">
        <v>3.7999999999999999E-2</v>
      </c>
      <c r="K327" s="4">
        <v>1.05</v>
      </c>
      <c r="L327" s="4">
        <v>2.4500000000000002</v>
      </c>
      <c r="M327" s="4">
        <v>2.89</v>
      </c>
      <c r="N327" s="4">
        <v>0.4718</v>
      </c>
      <c r="O327" s="11">
        <f>N327*C327</f>
        <v>3700.5632999999998</v>
      </c>
      <c r="P327" s="4"/>
      <c r="Q327" s="4"/>
      <c r="R327" s="4">
        <v>0.67220000000000002</v>
      </c>
      <c r="S327" s="4">
        <v>0.86670000000000003</v>
      </c>
      <c r="T327" s="4">
        <v>0.67210000000000003</v>
      </c>
      <c r="U327" s="4">
        <v>0.86140000000000005</v>
      </c>
    </row>
    <row r="328" spans="1:21" x14ac:dyDescent="0.45">
      <c r="A328" s="14" t="s">
        <v>31</v>
      </c>
      <c r="B328" s="11" t="s">
        <v>862</v>
      </c>
      <c r="C328" s="11">
        <v>7792.2</v>
      </c>
      <c r="D328" s="11">
        <f>C328/263000*1000</f>
        <v>29.628136882129276</v>
      </c>
      <c r="E328" s="11">
        <v>252</v>
      </c>
      <c r="F328" s="3">
        <v>13.2</v>
      </c>
      <c r="G328" s="3">
        <v>0</v>
      </c>
      <c r="H328" s="11">
        <v>333</v>
      </c>
      <c r="I328" s="4">
        <v>8.3000000000000004E-2</v>
      </c>
      <c r="J328" s="4">
        <v>0.14899999999999999</v>
      </c>
      <c r="K328" s="4">
        <v>0.42</v>
      </c>
      <c r="L328" s="4">
        <v>0.73</v>
      </c>
      <c r="M328" s="4">
        <v>0.34</v>
      </c>
      <c r="N328" s="4">
        <v>0.18489999999999998</v>
      </c>
      <c r="O328" s="11">
        <f>N328*C328</f>
        <v>1440.7777799999999</v>
      </c>
      <c r="P328" s="4"/>
      <c r="Q328" s="4"/>
      <c r="R328" s="4">
        <v>0.93340000000000001</v>
      </c>
      <c r="S328" s="4">
        <v>0.84760000000000002</v>
      </c>
      <c r="T328" s="4">
        <v>1.0057</v>
      </c>
      <c r="U328" s="4">
        <v>0.93879999999999997</v>
      </c>
    </row>
    <row r="329" spans="1:21" x14ac:dyDescent="0.45">
      <c r="A329" s="14" t="s">
        <v>75</v>
      </c>
      <c r="B329" s="11" t="s">
        <v>830</v>
      </c>
      <c r="C329" s="11">
        <v>7792.1</v>
      </c>
      <c r="D329" s="11">
        <f>C329/263000*1000</f>
        <v>29.627756653992396</v>
      </c>
      <c r="E329" s="11">
        <v>1189</v>
      </c>
      <c r="F329" s="3">
        <v>4.9000000000000004</v>
      </c>
      <c r="G329" s="3">
        <v>2.9</v>
      </c>
      <c r="H329" s="11">
        <v>5815</v>
      </c>
      <c r="I329" s="4">
        <v>-5.0000000000000001E-3</v>
      </c>
      <c r="J329" s="4">
        <v>2.8999999999999998E-2</v>
      </c>
      <c r="K329" s="4">
        <v>-0.06</v>
      </c>
      <c r="L329" s="4">
        <v>0.2</v>
      </c>
      <c r="M329" s="4">
        <v>0.39</v>
      </c>
      <c r="N329" s="4">
        <v>0.13170000000000001</v>
      </c>
      <c r="O329" s="11">
        <f>N329*C329</f>
        <v>1026.2195700000002</v>
      </c>
      <c r="P329" s="4">
        <v>0.3831</v>
      </c>
      <c r="Q329" s="4">
        <v>0.53520000000000001</v>
      </c>
      <c r="R329" s="4">
        <v>0.55779999999999996</v>
      </c>
      <c r="S329" s="4">
        <v>0.51170000000000004</v>
      </c>
      <c r="T329" s="4">
        <v>0.57689999999999997</v>
      </c>
      <c r="U329" s="4">
        <v>0.52969999999999995</v>
      </c>
    </row>
    <row r="330" spans="1:21" x14ac:dyDescent="0.45">
      <c r="A330" s="14" t="s">
        <v>778</v>
      </c>
      <c r="B330" s="11" t="s">
        <v>827</v>
      </c>
      <c r="C330" s="11">
        <v>7740</v>
      </c>
      <c r="D330" s="11">
        <f>C330/263000*1000</f>
        <v>29.429657794676803</v>
      </c>
      <c r="E330" s="11">
        <v>804</v>
      </c>
      <c r="F330" s="3">
        <v>9.6</v>
      </c>
      <c r="G330" s="3">
        <v>0</v>
      </c>
      <c r="H330" s="11">
        <v>774</v>
      </c>
      <c r="I330" s="4">
        <v>1.3000000000000001E-2</v>
      </c>
      <c r="J330" s="4">
        <v>-7.0000000000000007E-2</v>
      </c>
      <c r="K330" s="4">
        <v>0.61</v>
      </c>
      <c r="L330" s="4">
        <v>1.85</v>
      </c>
      <c r="M330" s="4">
        <v>3.22</v>
      </c>
      <c r="N330" s="4">
        <v>8.5299999999999987E-2</v>
      </c>
      <c r="O330" s="11">
        <f>N330*C330</f>
        <v>660.22199999999987</v>
      </c>
      <c r="P330" s="4"/>
      <c r="Q330" s="4"/>
      <c r="R330" s="4">
        <v>0.8327</v>
      </c>
      <c r="S330" s="4">
        <v>0.93979999999999997</v>
      </c>
      <c r="T330" s="4">
        <v>-0.1734</v>
      </c>
      <c r="U330" s="4">
        <v>0.85429999999999995</v>
      </c>
    </row>
    <row r="331" spans="1:21" x14ac:dyDescent="0.45">
      <c r="A331" s="14" t="s">
        <v>869</v>
      </c>
      <c r="B331" s="11" t="s">
        <v>829</v>
      </c>
      <c r="C331" s="11">
        <v>7725</v>
      </c>
      <c r="D331" s="11">
        <f>C331/263000*1000</f>
        <v>29.372623574144487</v>
      </c>
      <c r="E331" s="11">
        <v>2731</v>
      </c>
      <c r="F331" s="3">
        <v>9.4</v>
      </c>
      <c r="G331" s="3">
        <v>3</v>
      </c>
      <c r="H331" s="11">
        <v>2575</v>
      </c>
      <c r="I331" s="4">
        <v>1.7000000000000001E-2</v>
      </c>
      <c r="J331" s="4">
        <v>4.9000000000000002E-2</v>
      </c>
      <c r="K331" s="4">
        <v>0.39</v>
      </c>
      <c r="L331" s="4">
        <v>1.93</v>
      </c>
      <c r="M331" s="4">
        <v>0</v>
      </c>
      <c r="N331" s="4">
        <v>0.1201</v>
      </c>
      <c r="O331" s="11">
        <f>N331*C331</f>
        <v>927.77250000000004</v>
      </c>
      <c r="P331" s="4">
        <v>0.37980000000000003</v>
      </c>
      <c r="Q331" s="4">
        <v>0.40920000000000001</v>
      </c>
      <c r="R331" s="4">
        <v>0.33310000000000001</v>
      </c>
      <c r="S331" s="4">
        <v>0.36959999999999998</v>
      </c>
      <c r="T331" s="4">
        <v>0.35959999999999998</v>
      </c>
      <c r="U331" s="4">
        <v>0.35770000000000002</v>
      </c>
    </row>
    <row r="332" spans="1:21" x14ac:dyDescent="0.45">
      <c r="A332" s="14" t="s">
        <v>874</v>
      </c>
      <c r="B332" s="11" t="s">
        <v>820</v>
      </c>
      <c r="C332" s="11">
        <v>7706</v>
      </c>
      <c r="D332" s="11">
        <f>C332/263000*1000</f>
        <v>29.300380228136881</v>
      </c>
      <c r="E332" s="11">
        <v>823</v>
      </c>
      <c r="F332" s="3">
        <v>46.8</v>
      </c>
      <c r="G332" s="3">
        <v>0</v>
      </c>
      <c r="H332" s="11">
        <v>3853</v>
      </c>
      <c r="I332" s="4">
        <v>-1.7000000000000001E-2</v>
      </c>
      <c r="J332" s="4">
        <v>-0.14099999999999999</v>
      </c>
      <c r="K332" s="4">
        <v>-0.04</v>
      </c>
      <c r="L332" s="4">
        <v>0</v>
      </c>
      <c r="M332" s="4">
        <v>0</v>
      </c>
      <c r="N332" s="4">
        <v>0.11470000000000001</v>
      </c>
      <c r="O332" s="11">
        <f>N332*C332</f>
        <v>883.87820000000011</v>
      </c>
      <c r="P332" s="4">
        <v>-1.5396000000000001</v>
      </c>
      <c r="Q332" s="4">
        <v>0.22090000000000001</v>
      </c>
      <c r="R332" s="4">
        <v>-1.8531</v>
      </c>
      <c r="S332" s="4">
        <v>8.4000000000000005E-2</v>
      </c>
      <c r="T332" s="4">
        <v>-0.45150000000000001</v>
      </c>
      <c r="U332" s="4">
        <v>0.26750000000000002</v>
      </c>
    </row>
    <row r="333" spans="1:21" x14ac:dyDescent="0.45">
      <c r="A333" s="14" t="s">
        <v>419</v>
      </c>
      <c r="B333" s="11" t="s">
        <v>822</v>
      </c>
      <c r="C333" s="11">
        <v>7688</v>
      </c>
      <c r="D333" s="11">
        <f>C333/263000*1000</f>
        <v>29.231939163498097</v>
      </c>
      <c r="E333" s="11">
        <v>4668</v>
      </c>
      <c r="F333" s="3">
        <v>8.1999999999999993</v>
      </c>
      <c r="G333" s="3">
        <v>3.2</v>
      </c>
      <c r="H333" s="11">
        <v>3844</v>
      </c>
      <c r="I333" s="4">
        <v>0.13500000000000001</v>
      </c>
      <c r="J333" s="4">
        <v>0.20399999999999999</v>
      </c>
      <c r="K333" s="4">
        <v>0.55000000000000004</v>
      </c>
      <c r="L333" s="4">
        <v>1.87</v>
      </c>
      <c r="M333" s="4">
        <v>1.68</v>
      </c>
      <c r="N333" s="4">
        <v>0.20069999999999999</v>
      </c>
      <c r="O333" s="11">
        <f>N333*C333</f>
        <v>1542.9815999999998</v>
      </c>
      <c r="P333" s="4">
        <v>0.57079999999999997</v>
      </c>
      <c r="Q333" s="4">
        <v>0.49569999999999997</v>
      </c>
      <c r="R333" s="4">
        <v>0.55759999999999998</v>
      </c>
      <c r="S333" s="4">
        <v>0.48370000000000002</v>
      </c>
      <c r="T333" s="4">
        <v>0.47899999999999998</v>
      </c>
      <c r="U333" s="4">
        <v>0.4486</v>
      </c>
    </row>
    <row r="334" spans="1:21" x14ac:dyDescent="0.45">
      <c r="A334" s="14" t="s">
        <v>26</v>
      </c>
      <c r="B334" s="11" t="s">
        <v>828</v>
      </c>
      <c r="C334" s="11">
        <v>7670.4</v>
      </c>
      <c r="D334" s="11">
        <f>C334/263000*1000</f>
        <v>29.165019011406841</v>
      </c>
      <c r="E334" s="11">
        <v>415</v>
      </c>
      <c r="F334" s="3">
        <v>5.8</v>
      </c>
      <c r="G334" s="3">
        <v>0</v>
      </c>
      <c r="H334" s="11">
        <v>240</v>
      </c>
      <c r="I334" s="4">
        <v>9.3000000000000013E-2</v>
      </c>
      <c r="J334" s="4">
        <v>0.159</v>
      </c>
      <c r="K334" s="4">
        <v>0.52</v>
      </c>
      <c r="L334" s="4">
        <v>1.82</v>
      </c>
      <c r="M334" s="4">
        <v>2.25</v>
      </c>
      <c r="N334" s="4">
        <v>0.20469999999999999</v>
      </c>
      <c r="O334" s="11">
        <f>N334*C334</f>
        <v>1570.1308799999999</v>
      </c>
      <c r="P334" s="4">
        <v>0.79749999999999999</v>
      </c>
      <c r="Q334" s="4">
        <v>0.82520000000000004</v>
      </c>
      <c r="R334" s="4">
        <v>0.71679999999999999</v>
      </c>
      <c r="S334" s="4">
        <v>0.74619999999999997</v>
      </c>
      <c r="T334" s="4">
        <v>0.68340000000000001</v>
      </c>
      <c r="U334" s="4">
        <v>0.7026</v>
      </c>
    </row>
    <row r="335" spans="1:21" x14ac:dyDescent="0.45">
      <c r="A335" s="14" t="s">
        <v>550</v>
      </c>
      <c r="B335" s="11" t="s">
        <v>851</v>
      </c>
      <c r="C335" s="11">
        <v>7621.2725823000001</v>
      </c>
      <c r="D335" s="11">
        <f>C335/263000*1000</f>
        <v>28.978222746387832</v>
      </c>
      <c r="E335" s="11">
        <v>1396</v>
      </c>
      <c r="F335" s="3">
        <v>7.9</v>
      </c>
      <c r="G335" s="3">
        <v>0</v>
      </c>
      <c r="H335" s="11">
        <v>1105</v>
      </c>
      <c r="I335" s="4">
        <v>-8.8000000000000009E-2</v>
      </c>
      <c r="J335" s="4">
        <v>4.4999999999999998E-2</v>
      </c>
      <c r="K335" s="4">
        <v>0.15</v>
      </c>
      <c r="L335" s="4">
        <v>1.25</v>
      </c>
      <c r="M335" s="4">
        <v>1.98</v>
      </c>
      <c r="N335" s="4">
        <v>0.16769999999999999</v>
      </c>
      <c r="O335" s="11">
        <f>N335*C335</f>
        <v>1278.0874120517099</v>
      </c>
      <c r="P335" s="4">
        <v>0.12759999999999999</v>
      </c>
      <c r="Q335" s="4">
        <v>0.1341</v>
      </c>
      <c r="R335" s="4">
        <v>0.1169</v>
      </c>
      <c r="S335" s="4">
        <v>0.17949999999999999</v>
      </c>
      <c r="T335" s="4">
        <v>0.2346</v>
      </c>
      <c r="U335" s="4">
        <v>0.27179999999999999</v>
      </c>
    </row>
    <row r="336" spans="1:21" x14ac:dyDescent="0.45">
      <c r="A336" s="14" t="s">
        <v>713</v>
      </c>
      <c r="B336" s="11" t="s">
        <v>827</v>
      </c>
      <c r="C336" s="11">
        <v>7604.5867840823003</v>
      </c>
      <c r="D336" s="11">
        <f>C336/263000*1000</f>
        <v>28.914778646700761</v>
      </c>
      <c r="E336" s="11">
        <v>-162</v>
      </c>
      <c r="F336" s="3">
        <v>-2.7</v>
      </c>
      <c r="G336" s="3" t="s">
        <v>886</v>
      </c>
      <c r="H336" s="11">
        <v>43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0.85833000000000004</v>
      </c>
      <c r="O336" s="11">
        <f>N336*C336</f>
        <v>6527.2449743813613</v>
      </c>
      <c r="P336" s="4"/>
      <c r="Q336" s="4"/>
      <c r="R336" s="4">
        <v>-0.42399999999999999</v>
      </c>
      <c r="S336" s="4">
        <v>0.99829999999999997</v>
      </c>
      <c r="T336" s="4">
        <v>-0.314</v>
      </c>
      <c r="U336" s="4">
        <v>0.99850000000000005</v>
      </c>
    </row>
    <row r="337" spans="1:21" x14ac:dyDescent="0.45">
      <c r="A337" s="14" t="s">
        <v>133</v>
      </c>
      <c r="B337" s="11" t="s">
        <v>826</v>
      </c>
      <c r="C337" s="11">
        <v>7604</v>
      </c>
      <c r="D337" s="11">
        <f>C337/263000*1000</f>
        <v>28.912547528517109</v>
      </c>
      <c r="E337" s="11">
        <v>53</v>
      </c>
      <c r="F337" s="3">
        <v>35.9</v>
      </c>
      <c r="G337" s="3">
        <v>0</v>
      </c>
      <c r="H337" s="11">
        <v>190</v>
      </c>
      <c r="I337" s="4">
        <v>5.0000000000000001E-3</v>
      </c>
      <c r="J337" s="4">
        <v>8.3000000000000004E-2</v>
      </c>
      <c r="K337" s="4">
        <v>0.19</v>
      </c>
      <c r="L337" s="4">
        <v>0.28999999999999998</v>
      </c>
      <c r="M337" s="4">
        <v>7.0000000000000007E-2</v>
      </c>
      <c r="N337" s="4">
        <v>0.21719999999999998</v>
      </c>
      <c r="O337" s="11">
        <f>N337*C337</f>
        <v>1651.5887999999998</v>
      </c>
      <c r="P337" s="4">
        <v>0.2089</v>
      </c>
      <c r="Q337" s="4">
        <v>0.20530000000000001</v>
      </c>
      <c r="R337" s="4">
        <v>0.15210000000000001</v>
      </c>
      <c r="S337" s="4">
        <v>0.25719999999999998</v>
      </c>
      <c r="T337" s="4">
        <v>0.1096</v>
      </c>
      <c r="U337" s="4">
        <v>0.2417</v>
      </c>
    </row>
    <row r="338" spans="1:21" x14ac:dyDescent="0.45">
      <c r="A338" s="14" t="s">
        <v>717</v>
      </c>
      <c r="B338" s="11" t="s">
        <v>827</v>
      </c>
      <c r="C338" s="11">
        <v>7582.0378056877998</v>
      </c>
      <c r="D338" s="11">
        <f>C338/263000*1000</f>
        <v>28.829041086265399</v>
      </c>
      <c r="E338" s="11">
        <v>49</v>
      </c>
      <c r="F338" s="3">
        <v>26</v>
      </c>
      <c r="G338" s="3" t="s">
        <v>886</v>
      </c>
      <c r="H338" s="11">
        <v>127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1</v>
      </c>
      <c r="O338" s="11">
        <f>N338*C338</f>
        <v>7582.0378056877998</v>
      </c>
      <c r="P338" s="4"/>
      <c r="Q338" s="4"/>
      <c r="R338" s="4">
        <v>-1.262</v>
      </c>
      <c r="S338" s="4">
        <v>0.99670000000000003</v>
      </c>
      <c r="T338" s="4">
        <v>-1.2442</v>
      </c>
      <c r="U338" s="4">
        <v>0.99680000000000002</v>
      </c>
    </row>
    <row r="339" spans="1:21" x14ac:dyDescent="0.45">
      <c r="A339" s="14" t="s">
        <v>588</v>
      </c>
      <c r="B339" s="11" t="s">
        <v>860</v>
      </c>
      <c r="C339" s="11">
        <v>7573.0739999999996</v>
      </c>
      <c r="D339" s="11">
        <f>C339/263000*1000</f>
        <v>28.794958174904941</v>
      </c>
      <c r="E339" s="11">
        <v>778</v>
      </c>
      <c r="F339" s="3">
        <v>11.5</v>
      </c>
      <c r="G339" s="3">
        <v>4.2</v>
      </c>
      <c r="H339" s="11">
        <v>894</v>
      </c>
      <c r="I339" s="4">
        <v>2.3E-2</v>
      </c>
      <c r="J339" s="4">
        <v>-8.5999999999999993E-2</v>
      </c>
      <c r="K339" s="4">
        <v>0.41</v>
      </c>
      <c r="L339" s="4">
        <v>0.91</v>
      </c>
      <c r="M339" s="4">
        <v>1.03</v>
      </c>
      <c r="N339" s="4">
        <v>6.9900000000000004E-2</v>
      </c>
      <c r="O339" s="11">
        <f>N339*C339</f>
        <v>529.35787259999995</v>
      </c>
      <c r="P339" s="4">
        <v>0.37540000000000001</v>
      </c>
      <c r="Q339" s="4">
        <v>0.39589999999999997</v>
      </c>
      <c r="R339" s="4">
        <v>0.51839999999999997</v>
      </c>
      <c r="S339" s="4">
        <v>0.42149999999999999</v>
      </c>
      <c r="T339" s="4">
        <v>0.50409999999999999</v>
      </c>
      <c r="U339" s="4">
        <v>0.41439999999999999</v>
      </c>
    </row>
    <row r="340" spans="1:21" x14ac:dyDescent="0.45">
      <c r="A340" s="14" t="s">
        <v>122</v>
      </c>
      <c r="B340" s="11" t="s">
        <v>822</v>
      </c>
      <c r="C340" s="11">
        <v>7570</v>
      </c>
      <c r="D340" s="11">
        <f>C340/263000*1000</f>
        <v>28.783269961977187</v>
      </c>
      <c r="E340" s="11">
        <v>1819</v>
      </c>
      <c r="F340" s="3">
        <v>8.3000000000000007</v>
      </c>
      <c r="G340" s="3">
        <v>1.2</v>
      </c>
      <c r="H340" s="11">
        <v>1514</v>
      </c>
      <c r="I340" s="4">
        <v>0.14899999999999999</v>
      </c>
      <c r="J340" s="4">
        <v>0.28399999999999997</v>
      </c>
      <c r="K340" s="4">
        <v>0.48</v>
      </c>
      <c r="L340" s="4">
        <v>1.8</v>
      </c>
      <c r="M340" s="4">
        <v>2.13</v>
      </c>
      <c r="N340" s="4">
        <v>0.28320000000000001</v>
      </c>
      <c r="O340" s="11">
        <f>N340*C340</f>
        <v>2143.8240000000001</v>
      </c>
      <c r="P340" s="4">
        <v>0.3004</v>
      </c>
      <c r="Q340" s="4">
        <v>0.37009999999999998</v>
      </c>
      <c r="R340" s="4">
        <v>0.24299999999999999</v>
      </c>
      <c r="S340" s="4">
        <v>0.27200000000000002</v>
      </c>
      <c r="T340" s="4">
        <v>0.1565</v>
      </c>
      <c r="U340" s="4">
        <v>0.16139999999999999</v>
      </c>
    </row>
    <row r="341" spans="1:21" x14ac:dyDescent="0.45">
      <c r="A341" s="14" t="s">
        <v>216</v>
      </c>
      <c r="B341" s="11" t="s">
        <v>820</v>
      </c>
      <c r="C341" s="11">
        <v>7523.3327520000003</v>
      </c>
      <c r="D341" s="11">
        <f>C341/263000*1000</f>
        <v>28.605827954372621</v>
      </c>
      <c r="E341" s="11">
        <v>56</v>
      </c>
      <c r="F341" s="3">
        <v>21.4</v>
      </c>
      <c r="G341" s="3">
        <v>0</v>
      </c>
      <c r="H341" s="11">
        <v>1196</v>
      </c>
      <c r="I341" s="4">
        <v>5.2999999999999999E-2</v>
      </c>
      <c r="J341" s="4">
        <v>6.0999999999999999E-2</v>
      </c>
      <c r="K341" s="4">
        <v>0.33</v>
      </c>
      <c r="L341" s="4">
        <v>1.05</v>
      </c>
      <c r="M341" s="4">
        <v>1.07</v>
      </c>
      <c r="N341" s="4">
        <v>0.38299999999999995</v>
      </c>
      <c r="O341" s="11">
        <f>N341*C341</f>
        <v>2881.4364440159998</v>
      </c>
      <c r="P341" s="4"/>
      <c r="Q341" s="4"/>
      <c r="R341" s="4">
        <v>0.84079999999999999</v>
      </c>
      <c r="S341" s="4">
        <v>0.73760000000000003</v>
      </c>
      <c r="T341" s="4">
        <v>0.88390000000000002</v>
      </c>
      <c r="U341" s="4">
        <v>0.77500000000000002</v>
      </c>
    </row>
    <row r="342" spans="1:21" x14ac:dyDescent="0.45">
      <c r="A342" s="14" t="s">
        <v>92</v>
      </c>
      <c r="B342" s="11" t="s">
        <v>831</v>
      </c>
      <c r="C342" s="11">
        <v>7387.2</v>
      </c>
      <c r="D342" s="11">
        <f>C342/263000*1000</f>
        <v>28.088212927756654</v>
      </c>
      <c r="E342" s="11">
        <v>259</v>
      </c>
      <c r="F342" s="3">
        <v>11.9</v>
      </c>
      <c r="G342" s="3">
        <v>5</v>
      </c>
      <c r="H342" s="11">
        <v>3078</v>
      </c>
      <c r="I342" s="4">
        <v>0.14400000000000002</v>
      </c>
      <c r="J342" s="4">
        <v>0.41700000000000004</v>
      </c>
      <c r="K342" s="4">
        <v>1.79</v>
      </c>
      <c r="L342" s="4">
        <v>3.58</v>
      </c>
      <c r="M342" s="4">
        <v>6.37</v>
      </c>
      <c r="N342" s="4">
        <v>0.52170000000000005</v>
      </c>
      <c r="O342" s="11">
        <f>N342*C342</f>
        <v>3853.9022400000003</v>
      </c>
      <c r="P342" s="4"/>
      <c r="Q342" s="4">
        <v>0.54269999999999996</v>
      </c>
      <c r="R342" s="4"/>
      <c r="S342" s="4">
        <v>0.98499999999999999</v>
      </c>
      <c r="T342" s="4"/>
      <c r="U342" s="4">
        <v>1.0058</v>
      </c>
    </row>
    <row r="343" spans="1:21" x14ac:dyDescent="0.45">
      <c r="A343" s="14" t="s">
        <v>21</v>
      </c>
      <c r="B343" s="11" t="s">
        <v>857</v>
      </c>
      <c r="C343" s="11">
        <v>7367.6</v>
      </c>
      <c r="D343" s="11">
        <f>C343/263000*1000</f>
        <v>28.013688212927757</v>
      </c>
      <c r="E343" s="11">
        <v>1608</v>
      </c>
      <c r="F343" s="3">
        <v>8.1</v>
      </c>
      <c r="G343" s="3">
        <v>0</v>
      </c>
      <c r="H343" s="11">
        <v>1304</v>
      </c>
      <c r="I343" s="4">
        <v>1.8000000000000002E-2</v>
      </c>
      <c r="J343" s="4">
        <v>0.03</v>
      </c>
      <c r="K343" s="4">
        <v>0.26</v>
      </c>
      <c r="L343" s="4">
        <v>0.3</v>
      </c>
      <c r="M343" s="4">
        <v>-0.03</v>
      </c>
      <c r="N343" s="4">
        <v>0.1222</v>
      </c>
      <c r="O343" s="11">
        <f>N343*C343</f>
        <v>900.32072000000005</v>
      </c>
      <c r="P343" s="4">
        <v>0.1203</v>
      </c>
      <c r="Q343" s="4">
        <v>0.113</v>
      </c>
      <c r="R343" s="4">
        <v>0.11650000000000001</v>
      </c>
      <c r="S343" s="4">
        <v>0.10979999999999999</v>
      </c>
      <c r="T343" s="4">
        <v>0.10630000000000001</v>
      </c>
      <c r="U343" s="4">
        <v>0.1061</v>
      </c>
    </row>
    <row r="344" spans="1:21" x14ac:dyDescent="0.45">
      <c r="A344" s="14" t="s">
        <v>581</v>
      </c>
      <c r="B344" s="11" t="s">
        <v>820</v>
      </c>
      <c r="C344" s="11">
        <v>7317.2267167999998</v>
      </c>
      <c r="D344" s="11">
        <f>C344/263000*1000</f>
        <v>27.822154816730038</v>
      </c>
      <c r="E344" s="11">
        <v>199</v>
      </c>
      <c r="F344" s="3">
        <v>4.5</v>
      </c>
      <c r="G344" s="3">
        <v>0</v>
      </c>
      <c r="H344" s="11">
        <v>89</v>
      </c>
      <c r="I344" s="4">
        <v>6.0000000000000001E-3</v>
      </c>
      <c r="J344" s="4">
        <v>0.17100000000000001</v>
      </c>
      <c r="K344" s="4">
        <v>0.39</v>
      </c>
      <c r="L344" s="4">
        <v>1.2</v>
      </c>
      <c r="M344" s="4">
        <v>1.61</v>
      </c>
      <c r="N344" s="4">
        <v>0.30809999999999998</v>
      </c>
      <c r="O344" s="11">
        <f>N344*C344</f>
        <v>2254.4375514460799</v>
      </c>
      <c r="P344" s="4">
        <v>0.86639999999999995</v>
      </c>
      <c r="Q344" s="4">
        <v>0.88470000000000004</v>
      </c>
      <c r="R344" s="4">
        <v>0.85209999999999997</v>
      </c>
      <c r="S344" s="4">
        <v>0.83730000000000004</v>
      </c>
      <c r="T344" s="4">
        <v>0.85119999999999996</v>
      </c>
      <c r="U344" s="4">
        <v>0.83989999999999998</v>
      </c>
    </row>
    <row r="345" spans="1:21" x14ac:dyDescent="0.45">
      <c r="A345" s="14" t="s">
        <v>205</v>
      </c>
      <c r="B345" s="11" t="s">
        <v>819</v>
      </c>
      <c r="C345" s="11">
        <v>7296.3</v>
      </c>
      <c r="D345" s="11">
        <f>C345/263000*1000</f>
        <v>27.742585551330802</v>
      </c>
      <c r="E345" s="11">
        <v>787</v>
      </c>
      <c r="F345" s="3">
        <v>9.4</v>
      </c>
      <c r="G345" s="3">
        <v>0</v>
      </c>
      <c r="H345" s="11">
        <v>737</v>
      </c>
      <c r="I345" s="4">
        <v>0</v>
      </c>
      <c r="J345" s="4">
        <v>4.8000000000000001E-2</v>
      </c>
      <c r="K345" s="4">
        <v>0.36</v>
      </c>
      <c r="L345" s="4">
        <v>1.01</v>
      </c>
      <c r="M345" s="4">
        <v>1.58</v>
      </c>
      <c r="N345" s="4">
        <v>0.31069999999999998</v>
      </c>
      <c r="O345" s="11">
        <f>N345*C345</f>
        <v>2266.9604099999997</v>
      </c>
      <c r="P345" s="4"/>
      <c r="Q345" s="4"/>
      <c r="R345" s="4">
        <v>0.95879999999999999</v>
      </c>
      <c r="S345" s="4">
        <v>0.90869999999999995</v>
      </c>
      <c r="T345" s="4">
        <v>1.018</v>
      </c>
      <c r="U345" s="4">
        <v>1.1468</v>
      </c>
    </row>
    <row r="346" spans="1:21" x14ac:dyDescent="0.45">
      <c r="A346" s="14" t="s">
        <v>362</v>
      </c>
      <c r="B346" s="11" t="s">
        <v>859</v>
      </c>
      <c r="C346" s="11">
        <v>7229.1454149000001</v>
      </c>
      <c r="D346" s="11">
        <f>C346/263000*1000</f>
        <v>27.487244923574146</v>
      </c>
      <c r="E346" s="11">
        <v>191</v>
      </c>
      <c r="F346" s="3">
        <v>14.4</v>
      </c>
      <c r="G346" s="3">
        <v>0</v>
      </c>
      <c r="H346" s="11">
        <v>276</v>
      </c>
      <c r="I346" s="4">
        <v>3.9E-2</v>
      </c>
      <c r="J346" s="4">
        <v>0.434</v>
      </c>
      <c r="K346" s="4">
        <v>0.11</v>
      </c>
      <c r="L346" s="4">
        <v>0.69</v>
      </c>
      <c r="M346" s="4">
        <v>0.41</v>
      </c>
      <c r="N346" s="4">
        <v>0.33450000000000002</v>
      </c>
      <c r="O346" s="11">
        <f>N346*C346</f>
        <v>2418.1491412840501</v>
      </c>
      <c r="P346" s="4">
        <v>0.51149999999999995</v>
      </c>
      <c r="Q346" s="4">
        <v>5.7099999999999998E-2</v>
      </c>
      <c r="R346" s="4">
        <v>0.43890000000000001</v>
      </c>
      <c r="S346" s="4">
        <v>0.1079</v>
      </c>
      <c r="T346" s="4">
        <v>0.439</v>
      </c>
      <c r="U346" s="4">
        <v>0.14779999999999999</v>
      </c>
    </row>
    <row r="347" spans="1:21" x14ac:dyDescent="0.45">
      <c r="A347" s="14" t="s">
        <v>516</v>
      </c>
      <c r="B347" s="11" t="s">
        <v>818</v>
      </c>
      <c r="C347" s="11">
        <v>7197.5288583920001</v>
      </c>
      <c r="D347" s="11">
        <f>C347/263000*1000</f>
        <v>27.36702987981749</v>
      </c>
      <c r="E347" s="11">
        <v>264</v>
      </c>
      <c r="F347" s="3">
        <v>9</v>
      </c>
      <c r="G347" s="3">
        <v>0.8</v>
      </c>
      <c r="H347" s="11">
        <v>238</v>
      </c>
      <c r="I347" s="4">
        <v>0</v>
      </c>
      <c r="J347" s="4">
        <v>2.7000000000000003E-2</v>
      </c>
      <c r="K347" s="4">
        <v>0.42</v>
      </c>
      <c r="L347" s="4">
        <v>1.27</v>
      </c>
      <c r="M347" s="4">
        <v>1.38</v>
      </c>
      <c r="N347" s="4">
        <v>0.3019</v>
      </c>
      <c r="O347" s="11">
        <f>N347*C347</f>
        <v>2172.9339623485448</v>
      </c>
      <c r="P347" s="4">
        <v>0.18679999999999999</v>
      </c>
      <c r="Q347" s="4">
        <v>0.15859999999999999</v>
      </c>
      <c r="R347" s="4">
        <v>0.17730000000000001</v>
      </c>
      <c r="S347" s="4">
        <v>0.1467</v>
      </c>
      <c r="T347" s="4">
        <v>0.15429999999999999</v>
      </c>
      <c r="U347" s="4">
        <v>0.13150000000000001</v>
      </c>
    </row>
    <row r="348" spans="1:21" x14ac:dyDescent="0.45">
      <c r="A348" s="14" t="s">
        <v>19</v>
      </c>
      <c r="B348" s="11" t="s">
        <v>865</v>
      </c>
      <c r="C348" s="11">
        <v>7121.4984305999997</v>
      </c>
      <c r="D348" s="11">
        <f>C348/263000*1000</f>
        <v>27.077940800760455</v>
      </c>
      <c r="E348" s="11">
        <v>3197</v>
      </c>
      <c r="F348" s="3">
        <v>90.1</v>
      </c>
      <c r="G348" s="3">
        <v>0</v>
      </c>
      <c r="H348" s="11">
        <v>28790</v>
      </c>
      <c r="I348" s="4">
        <v>3.0000000000000001E-3</v>
      </c>
      <c r="J348" s="4">
        <v>0.11699999999999999</v>
      </c>
      <c r="K348" s="4">
        <v>0.37</v>
      </c>
      <c r="L348" s="4">
        <v>0.77</v>
      </c>
      <c r="M348" s="4">
        <v>0.6</v>
      </c>
      <c r="N348" s="4">
        <v>0.1406</v>
      </c>
      <c r="O348" s="11">
        <f>N348*C348</f>
        <v>1001.28267934236</v>
      </c>
      <c r="P348" s="4"/>
      <c r="Q348" s="4"/>
      <c r="R348" s="4">
        <v>4.4999999999999998E-2</v>
      </c>
      <c r="S348" s="4">
        <v>0.70199999999999996</v>
      </c>
      <c r="T348" s="4">
        <v>4.4999999999999998E-2</v>
      </c>
      <c r="U348" s="4">
        <v>0.70140000000000002</v>
      </c>
    </row>
    <row r="349" spans="1:21" x14ac:dyDescent="0.45">
      <c r="A349" s="14" t="s">
        <v>637</v>
      </c>
      <c r="B349" s="11" t="s">
        <v>818</v>
      </c>
      <c r="C349" s="11">
        <v>7095</v>
      </c>
      <c r="D349" s="11">
        <f>C349/263000*1000</f>
        <v>26.977186311787072</v>
      </c>
      <c r="E349" s="11">
        <v>2437</v>
      </c>
      <c r="F349" s="3">
        <v>19.399999999999999</v>
      </c>
      <c r="G349" s="3">
        <v>1.2</v>
      </c>
      <c r="H349" s="11">
        <v>4730</v>
      </c>
      <c r="I349" s="4">
        <v>-0.13200000000000001</v>
      </c>
      <c r="J349" s="4">
        <v>0.11599999999999999</v>
      </c>
      <c r="K349" s="4">
        <v>0.85</v>
      </c>
      <c r="L349" s="4">
        <v>0.97</v>
      </c>
      <c r="M349" s="4">
        <v>2.2200000000000002</v>
      </c>
      <c r="N349" s="4">
        <v>0.1928</v>
      </c>
      <c r="O349" s="11">
        <f>N349*C349</f>
        <v>1367.9159999999999</v>
      </c>
      <c r="P349" s="4">
        <v>-9.5200000000000007E-2</v>
      </c>
      <c r="Q349" s="4">
        <v>7.9799999999999996E-2</v>
      </c>
      <c r="R349" s="4">
        <v>-0.1052</v>
      </c>
      <c r="S349" s="4">
        <v>6.4399999999999999E-2</v>
      </c>
      <c r="T349" s="4">
        <v>-1.8100000000000002E-2</v>
      </c>
      <c r="U349" s="4">
        <v>9.2299999999999993E-2</v>
      </c>
    </row>
    <row r="350" spans="1:21" x14ac:dyDescent="0.45">
      <c r="A350" s="14" t="s">
        <v>74</v>
      </c>
      <c r="B350" s="11" t="s">
        <v>830</v>
      </c>
      <c r="C350" s="11">
        <v>7093.75</v>
      </c>
      <c r="D350" s="11">
        <f>C350/263000*1000</f>
        <v>26.972433460076047</v>
      </c>
      <c r="E350" s="11">
        <v>5074</v>
      </c>
      <c r="F350" s="3">
        <v>6.2</v>
      </c>
      <c r="G350" s="3">
        <v>2.9</v>
      </c>
      <c r="H350" s="11">
        <v>3125</v>
      </c>
      <c r="I350" s="4">
        <v>0</v>
      </c>
      <c r="J350" s="4">
        <v>4.4999999999999998E-2</v>
      </c>
      <c r="K350" s="4">
        <v>0.23</v>
      </c>
      <c r="L350" s="4">
        <v>0.72</v>
      </c>
      <c r="M350" s="4">
        <v>0.55000000000000004</v>
      </c>
      <c r="N350" s="4">
        <v>0.56130000000000002</v>
      </c>
      <c r="O350" s="11">
        <f>N350*C350</f>
        <v>3981.7218750000002</v>
      </c>
      <c r="P350" s="4">
        <v>0.5968</v>
      </c>
      <c r="Q350" s="4">
        <v>0.59809999999999997</v>
      </c>
      <c r="R350" s="4">
        <v>0.53380000000000005</v>
      </c>
      <c r="S350" s="4">
        <v>0.55730000000000002</v>
      </c>
      <c r="T350" s="4">
        <v>0.4904</v>
      </c>
      <c r="U350" s="4">
        <v>0.55910000000000004</v>
      </c>
    </row>
    <row r="351" spans="1:21" x14ac:dyDescent="0.45">
      <c r="A351" s="14" t="s">
        <v>877</v>
      </c>
      <c r="B351" s="11" t="s">
        <v>822</v>
      </c>
      <c r="C351" s="11">
        <v>7060.9</v>
      </c>
      <c r="D351" s="11">
        <f>C351/263000*1000</f>
        <v>26.847528517110263</v>
      </c>
      <c r="E351" s="11">
        <v>1019</v>
      </c>
      <c r="F351" s="3">
        <v>9</v>
      </c>
      <c r="G351" s="3">
        <v>2</v>
      </c>
      <c r="H351" s="11">
        <v>917</v>
      </c>
      <c r="I351" s="4">
        <v>-0.05</v>
      </c>
      <c r="J351" s="4">
        <v>0.13400000000000001</v>
      </c>
      <c r="K351" s="4">
        <v>0.32</v>
      </c>
      <c r="L351" s="4">
        <v>0</v>
      </c>
      <c r="M351" s="4">
        <v>0</v>
      </c>
      <c r="N351" s="4">
        <v>0.1588</v>
      </c>
      <c r="O351" s="11">
        <f>N351*C351</f>
        <v>1121.2709199999999</v>
      </c>
      <c r="P351" s="4">
        <v>0.30009999999999998</v>
      </c>
      <c r="Q351" s="4">
        <v>0.33800000000000002</v>
      </c>
      <c r="R351" s="4">
        <v>0.29070000000000001</v>
      </c>
      <c r="S351" s="4">
        <v>0.32919999999999999</v>
      </c>
      <c r="T351" s="4">
        <v>0.23799999999999999</v>
      </c>
      <c r="U351" s="4">
        <v>0.26939999999999997</v>
      </c>
    </row>
    <row r="352" spans="1:21" x14ac:dyDescent="0.45">
      <c r="A352" s="14" t="s">
        <v>421</v>
      </c>
      <c r="B352" s="11" t="s">
        <v>822</v>
      </c>
      <c r="C352" s="11">
        <v>7060.482</v>
      </c>
      <c r="D352" s="11">
        <f>C352/263000*1000</f>
        <v>26.845939163498098</v>
      </c>
      <c r="E352" s="11">
        <v>2821</v>
      </c>
      <c r="F352" s="3">
        <v>9.6999999999999993</v>
      </c>
      <c r="G352" s="3">
        <v>3.4</v>
      </c>
      <c r="H352" s="11">
        <v>2743</v>
      </c>
      <c r="I352" s="4">
        <v>0.158</v>
      </c>
      <c r="J352" s="4">
        <v>0.185</v>
      </c>
      <c r="K352" s="4">
        <v>0.66</v>
      </c>
      <c r="L352" s="4">
        <v>1.49</v>
      </c>
      <c r="M352" s="4">
        <v>2.66</v>
      </c>
      <c r="N352" s="4">
        <v>0.13070000000000001</v>
      </c>
      <c r="O352" s="11">
        <f>N352*C352</f>
        <v>922.80499740000005</v>
      </c>
      <c r="P352" s="4">
        <v>0.53029999999999999</v>
      </c>
      <c r="Q352" s="4">
        <v>0.46060000000000001</v>
      </c>
      <c r="R352" s="4">
        <v>0.51880000000000004</v>
      </c>
      <c r="S352" s="4">
        <v>0.47599999999999998</v>
      </c>
      <c r="T352" s="4">
        <v>0.4471</v>
      </c>
      <c r="U352" s="4">
        <v>0.40139999999999998</v>
      </c>
    </row>
    <row r="353" spans="1:21" x14ac:dyDescent="0.45">
      <c r="A353" s="14" t="s">
        <v>483</v>
      </c>
      <c r="B353" s="11" t="s">
        <v>825</v>
      </c>
      <c r="C353" s="11">
        <v>6993.8</v>
      </c>
      <c r="D353" s="11">
        <f>C353/263000*1000</f>
        <v>26.592395437262361</v>
      </c>
      <c r="E353" s="11">
        <v>1031</v>
      </c>
      <c r="F353" s="3">
        <v>20</v>
      </c>
      <c r="G353" s="3">
        <v>4.8</v>
      </c>
      <c r="H353" s="11">
        <v>2057</v>
      </c>
      <c r="I353" s="4">
        <v>-5.7000000000000002E-2</v>
      </c>
      <c r="J353" s="4">
        <v>-2.1000000000000001E-2</v>
      </c>
      <c r="K353" s="4">
        <v>1.51</v>
      </c>
      <c r="L353" s="4">
        <v>1.62</v>
      </c>
      <c r="M353" s="4">
        <v>2.0499999999999998</v>
      </c>
      <c r="N353" s="4">
        <v>0.3347</v>
      </c>
      <c r="O353" s="11">
        <f>N353*C353</f>
        <v>2340.8248600000002</v>
      </c>
      <c r="P353" s="4">
        <v>0.2475</v>
      </c>
      <c r="Q353" s="4">
        <v>3.5099999999999999E-2</v>
      </c>
      <c r="R353" s="4">
        <v>0.18049999999999999</v>
      </c>
      <c r="S353" s="4">
        <v>-6.2199999999999998E-2</v>
      </c>
      <c r="T353" s="4">
        <v>0.52839999999999998</v>
      </c>
      <c r="U353" s="4">
        <v>0.40010000000000001</v>
      </c>
    </row>
    <row r="354" spans="1:21" x14ac:dyDescent="0.45">
      <c r="A354" s="14" t="s">
        <v>715</v>
      </c>
      <c r="B354" s="11" t="s">
        <v>827</v>
      </c>
      <c r="C354" s="11">
        <v>6968.5564586760001</v>
      </c>
      <c r="D354" s="11">
        <f>C354/263000*1000</f>
        <v>26.496412390403044</v>
      </c>
      <c r="E354" s="11">
        <v>-138</v>
      </c>
      <c r="F354" s="3">
        <v>-9.6999999999999993</v>
      </c>
      <c r="G354" s="3" t="s">
        <v>886</v>
      </c>
      <c r="H354" s="11">
        <v>133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1</v>
      </c>
      <c r="O354" s="11">
        <f>N354*C354</f>
        <v>6968.5564586760001</v>
      </c>
      <c r="P354" s="4"/>
      <c r="Q354" s="4"/>
      <c r="R354" s="4">
        <v>0.97619999999999996</v>
      </c>
      <c r="S354" s="4">
        <v>0.99719999999999998</v>
      </c>
      <c r="T354" s="4">
        <v>0.97619999999999996</v>
      </c>
      <c r="U354" s="4">
        <v>0.99719999999999998</v>
      </c>
    </row>
    <row r="355" spans="1:21" x14ac:dyDescent="0.45">
      <c r="A355" s="14" t="s">
        <v>42</v>
      </c>
      <c r="B355" s="11" t="s">
        <v>819</v>
      </c>
      <c r="C355" s="11">
        <v>6900</v>
      </c>
      <c r="D355" s="11">
        <f>C355/263000*1000</f>
        <v>26.235741444866921</v>
      </c>
      <c r="E355" s="11">
        <v>957</v>
      </c>
      <c r="F355" s="3">
        <v>6</v>
      </c>
      <c r="G355" s="3">
        <v>0.9</v>
      </c>
      <c r="H355" s="11">
        <v>575</v>
      </c>
      <c r="I355" s="4">
        <v>0.14099999999999999</v>
      </c>
      <c r="J355" s="4">
        <v>0.23100000000000001</v>
      </c>
      <c r="K355" s="4">
        <v>1.1399999999999999</v>
      </c>
      <c r="L355" s="4">
        <v>2.08</v>
      </c>
      <c r="M355" s="4">
        <v>2.35</v>
      </c>
      <c r="N355" s="4">
        <v>0.15429999999999999</v>
      </c>
      <c r="O355" s="11">
        <f>N355*C355</f>
        <v>1064.6699999999998</v>
      </c>
      <c r="P355" s="4">
        <v>0.5141</v>
      </c>
      <c r="Q355" s="4">
        <v>0.43030000000000002</v>
      </c>
      <c r="R355" s="4">
        <v>0.40160000000000001</v>
      </c>
      <c r="S355" s="4">
        <v>0.31559999999999999</v>
      </c>
      <c r="T355" s="4">
        <v>0.2492</v>
      </c>
      <c r="U355" s="4">
        <v>0.17749999999999999</v>
      </c>
    </row>
    <row r="356" spans="1:21" x14ac:dyDescent="0.45">
      <c r="A356" s="14" t="s">
        <v>265</v>
      </c>
      <c r="B356" s="11" t="s">
        <v>845</v>
      </c>
      <c r="C356" s="11">
        <v>6900</v>
      </c>
      <c r="D356" s="11">
        <f>C356/263000*1000</f>
        <v>26.235741444866921</v>
      </c>
      <c r="E356" s="11">
        <v>481</v>
      </c>
      <c r="F356" s="3">
        <v>14.4</v>
      </c>
      <c r="G356" s="3">
        <v>0</v>
      </c>
      <c r="H356" s="11">
        <v>690</v>
      </c>
      <c r="I356" s="4">
        <v>-2.3E-2</v>
      </c>
      <c r="J356" s="4">
        <v>-0.1</v>
      </c>
      <c r="K356" s="4">
        <v>0.3</v>
      </c>
      <c r="L356" s="4">
        <v>0.48</v>
      </c>
      <c r="M356" s="4">
        <v>0.28999999999999998</v>
      </c>
      <c r="N356" s="4">
        <v>5.21E-2</v>
      </c>
      <c r="O356" s="11">
        <f>N356*C356</f>
        <v>359.49</v>
      </c>
      <c r="P356" s="4">
        <v>8.7599999999999997E-2</v>
      </c>
      <c r="Q356" s="4">
        <v>0.1192</v>
      </c>
      <c r="R356" s="4">
        <v>6.3399999999999998E-2</v>
      </c>
      <c r="S356" s="4">
        <v>9.69E-2</v>
      </c>
      <c r="T356" s="4">
        <v>2.1600000000000001E-2</v>
      </c>
      <c r="U356" s="4">
        <v>4.6899999999999997E-2</v>
      </c>
    </row>
    <row r="357" spans="1:21" x14ac:dyDescent="0.45">
      <c r="A357" s="14" t="s">
        <v>163</v>
      </c>
      <c r="B357" s="11" t="s">
        <v>822</v>
      </c>
      <c r="C357" s="11">
        <v>6839</v>
      </c>
      <c r="D357" s="11">
        <f>C357/263000*1000</f>
        <v>26.00380228136882</v>
      </c>
      <c r="E357" s="11">
        <v>1231</v>
      </c>
      <c r="F357" s="3">
        <v>7.9</v>
      </c>
      <c r="G357" s="3">
        <v>2.2999999999999998</v>
      </c>
      <c r="H357" s="11">
        <v>977</v>
      </c>
      <c r="I357" s="4">
        <v>4.4000000000000004E-2</v>
      </c>
      <c r="J357" s="4">
        <v>0.24600000000000002</v>
      </c>
      <c r="K357" s="4">
        <v>0.5</v>
      </c>
      <c r="L357" s="4">
        <v>2.11</v>
      </c>
      <c r="M357" s="4">
        <v>3.12</v>
      </c>
      <c r="N357" s="4">
        <v>0.31480000000000002</v>
      </c>
      <c r="O357" s="11">
        <f>N357*C357</f>
        <v>2152.9172000000003</v>
      </c>
      <c r="P357" s="4">
        <v>0.49559999999999998</v>
      </c>
      <c r="Q357" s="4">
        <v>0.44929999999999998</v>
      </c>
      <c r="R357" s="4">
        <v>0.4743</v>
      </c>
      <c r="S357" s="4">
        <v>0.3947</v>
      </c>
      <c r="T357" s="4">
        <v>0.38929999999999998</v>
      </c>
      <c r="U357" s="4">
        <v>0.3468</v>
      </c>
    </row>
    <row r="358" spans="1:21" x14ac:dyDescent="0.45">
      <c r="A358" s="14" t="s">
        <v>768</v>
      </c>
      <c r="B358" s="11" t="s">
        <v>831</v>
      </c>
      <c r="C358" s="11">
        <v>6837.5321403119997</v>
      </c>
      <c r="D358" s="11">
        <f>C358/263000*1000</f>
        <v>25.998221065825092</v>
      </c>
      <c r="E358" s="11">
        <v>34</v>
      </c>
      <c r="F358" s="3">
        <v>67.099999999999994</v>
      </c>
      <c r="G358" s="3">
        <v>0</v>
      </c>
      <c r="H358" s="11">
        <v>228</v>
      </c>
      <c r="I358" s="4">
        <v>-9.9000000000000005E-2</v>
      </c>
      <c r="J358" s="4">
        <v>0.28100000000000003</v>
      </c>
      <c r="K358" s="4">
        <v>0.28999999999999998</v>
      </c>
      <c r="L358" s="4">
        <v>0.59</v>
      </c>
      <c r="M358" s="4">
        <v>0.26</v>
      </c>
      <c r="N358" s="4">
        <v>0.40450000000000003</v>
      </c>
      <c r="O358" s="11">
        <f>N358*C358</f>
        <v>2765.781750756204</v>
      </c>
      <c r="P358" s="4"/>
      <c r="Q358" s="4"/>
      <c r="R358" s="4">
        <v>0.81659999999999999</v>
      </c>
      <c r="S358" s="4">
        <v>0.64890000000000003</v>
      </c>
      <c r="T358" s="4">
        <v>0.72519999999999996</v>
      </c>
      <c r="U358" s="4">
        <v>0.51339999999999997</v>
      </c>
    </row>
    <row r="359" spans="1:21" x14ac:dyDescent="0.45">
      <c r="A359" s="14" t="s">
        <v>710</v>
      </c>
      <c r="B359" s="11" t="s">
        <v>827</v>
      </c>
      <c r="C359" s="11">
        <v>6810.6338102946002</v>
      </c>
      <c r="D359" s="11">
        <f>C359/263000*1000</f>
        <v>25.895946046747529</v>
      </c>
      <c r="E359" s="11">
        <v>-101</v>
      </c>
      <c r="F359" s="3">
        <v>-4.3</v>
      </c>
      <c r="G359" s="3" t="s">
        <v>886</v>
      </c>
      <c r="H359" s="11">
        <v>43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0.85</v>
      </c>
      <c r="O359" s="11">
        <f>N359*C359</f>
        <v>5789.0387387504097</v>
      </c>
      <c r="P359" s="4"/>
      <c r="Q359" s="4"/>
      <c r="R359" s="4">
        <v>-2.7254</v>
      </c>
      <c r="S359" s="4">
        <v>0.99639999999999995</v>
      </c>
      <c r="T359" s="4">
        <v>-2.6657000000000002</v>
      </c>
      <c r="U359" s="4">
        <v>0.99639999999999995</v>
      </c>
    </row>
    <row r="360" spans="1:21" x14ac:dyDescent="0.45">
      <c r="A360" s="14" t="s">
        <v>697</v>
      </c>
      <c r="B360" s="11" t="s">
        <v>830</v>
      </c>
      <c r="C360" s="11">
        <v>6807.6</v>
      </c>
      <c r="D360" s="11">
        <f>C360/263000*1000</f>
        <v>25.884410646387835</v>
      </c>
      <c r="E360" s="11">
        <v>822</v>
      </c>
      <c r="F360" s="3">
        <v>8.9</v>
      </c>
      <c r="G360" s="3">
        <v>2.2000000000000002</v>
      </c>
      <c r="H360" s="11">
        <v>732</v>
      </c>
      <c r="I360" s="4">
        <v>5.2000000000000005E-2</v>
      </c>
      <c r="J360" s="4">
        <v>6.4000000000000001E-2</v>
      </c>
      <c r="K360" s="4">
        <v>0.5</v>
      </c>
      <c r="L360" s="4">
        <v>1.1599999999999999</v>
      </c>
      <c r="M360" s="4">
        <v>1.05</v>
      </c>
      <c r="N360" s="4">
        <v>0.23730000000000001</v>
      </c>
      <c r="O360" s="11">
        <f>N360*C360</f>
        <v>1615.4434800000001</v>
      </c>
      <c r="P360" s="4">
        <v>0.38590000000000002</v>
      </c>
      <c r="Q360" s="4">
        <v>0.35820000000000002</v>
      </c>
      <c r="R360" s="4">
        <v>0.34799999999999998</v>
      </c>
      <c r="S360" s="4">
        <v>0.31769999999999998</v>
      </c>
      <c r="T360" s="4">
        <v>0.33210000000000001</v>
      </c>
      <c r="U360" s="4">
        <v>0.29570000000000002</v>
      </c>
    </row>
    <row r="361" spans="1:21" x14ac:dyDescent="0.45">
      <c r="A361" s="14" t="s">
        <v>658</v>
      </c>
      <c r="B361" s="11" t="s">
        <v>830</v>
      </c>
      <c r="C361" s="11">
        <v>6794.6</v>
      </c>
      <c r="D361" s="11">
        <f>C361/263000*1000</f>
        <v>25.834980988593156</v>
      </c>
      <c r="E361" s="11">
        <v>1929</v>
      </c>
      <c r="F361" s="3">
        <v>6.7</v>
      </c>
      <c r="G361" s="3">
        <v>2.6</v>
      </c>
      <c r="H361" s="11">
        <v>1282</v>
      </c>
      <c r="I361" s="4">
        <v>-5.0000000000000001E-3</v>
      </c>
      <c r="J361" s="4">
        <v>-6.7000000000000004E-2</v>
      </c>
      <c r="K361" s="4">
        <v>0.14000000000000001</v>
      </c>
      <c r="L361" s="4">
        <v>0.77</v>
      </c>
      <c r="M361" s="4">
        <v>1.1499999999999999</v>
      </c>
      <c r="N361" s="4">
        <v>0.1938</v>
      </c>
      <c r="O361" s="11">
        <f>N361*C361</f>
        <v>1316.79348</v>
      </c>
      <c r="P361" s="4">
        <v>0.51</v>
      </c>
      <c r="Q361" s="4">
        <v>0.50729999999999997</v>
      </c>
      <c r="R361" s="4">
        <v>0.44030000000000002</v>
      </c>
      <c r="S361" s="4">
        <v>0.46589999999999998</v>
      </c>
      <c r="T361" s="4">
        <v>0.39700000000000002</v>
      </c>
      <c r="U361" s="4">
        <v>0.42720000000000002</v>
      </c>
    </row>
    <row r="362" spans="1:21" x14ac:dyDescent="0.45">
      <c r="A362" s="14" t="s">
        <v>47</v>
      </c>
      <c r="B362" s="11" t="s">
        <v>845</v>
      </c>
      <c r="C362" s="11">
        <v>6794.2223226509996</v>
      </c>
      <c r="D362" s="11">
        <f>C362/263000*1000</f>
        <v>25.833544953045624</v>
      </c>
      <c r="E362" s="11">
        <v>-1549</v>
      </c>
      <c r="F362" s="3">
        <v>-17.8</v>
      </c>
      <c r="G362" s="3">
        <v>12.1</v>
      </c>
      <c r="H362" s="11">
        <v>2759</v>
      </c>
      <c r="I362" s="4">
        <v>0.06</v>
      </c>
      <c r="J362" s="4">
        <v>0.29399999999999998</v>
      </c>
      <c r="K362" s="4">
        <v>1.07</v>
      </c>
      <c r="L362" s="4">
        <v>1.25</v>
      </c>
      <c r="M362" s="4">
        <v>0.73</v>
      </c>
      <c r="N362" s="4">
        <v>0.13250000000000001</v>
      </c>
      <c r="O362" s="11">
        <f>N362*C362</f>
        <v>900.23445775125754</v>
      </c>
      <c r="P362" s="4">
        <v>0.30270000000000002</v>
      </c>
      <c r="Q362" s="4">
        <v>0.27039999999999997</v>
      </c>
      <c r="R362" s="4">
        <v>0.18890000000000001</v>
      </c>
      <c r="S362" s="4">
        <v>0.1424</v>
      </c>
      <c r="T362" s="4">
        <v>-0.10150000000000001</v>
      </c>
      <c r="U362" s="4">
        <v>-0.13350000000000001</v>
      </c>
    </row>
    <row r="363" spans="1:21" x14ac:dyDescent="0.45">
      <c r="A363" s="14" t="s">
        <v>883</v>
      </c>
      <c r="B363" s="11" t="s">
        <v>830</v>
      </c>
      <c r="C363" s="11">
        <v>6767.5</v>
      </c>
      <c r="D363" s="11">
        <f>C363/263000*1000</f>
        <v>25.731939163498101</v>
      </c>
      <c r="E363" s="11">
        <v>271</v>
      </c>
      <c r="F363" s="3">
        <v>10</v>
      </c>
      <c r="G363" s="3">
        <v>2.9</v>
      </c>
      <c r="H363" s="11">
        <v>2707</v>
      </c>
      <c r="I363" s="4">
        <v>5.0000000000000001E-3</v>
      </c>
      <c r="J363" s="4">
        <v>9.0000000000000011E-3</v>
      </c>
      <c r="K363" s="4">
        <v>0</v>
      </c>
      <c r="L363" s="4">
        <v>0</v>
      </c>
      <c r="M363" s="4">
        <v>0</v>
      </c>
      <c r="N363" s="4">
        <v>0.12119999999999999</v>
      </c>
      <c r="O363" s="11">
        <f>N363*C363</f>
        <v>820.22099999999989</v>
      </c>
      <c r="P363" s="4">
        <v>0.47210000000000002</v>
      </c>
      <c r="Q363" s="4">
        <v>0.46160000000000001</v>
      </c>
      <c r="R363" s="4">
        <v>0.39529999999999998</v>
      </c>
      <c r="S363" s="4">
        <v>0.3926</v>
      </c>
      <c r="T363" s="4">
        <v>0.33829999999999999</v>
      </c>
      <c r="U363" s="4">
        <v>0.32890000000000003</v>
      </c>
    </row>
    <row r="364" spans="1:21" x14ac:dyDescent="0.45">
      <c r="A364" s="14" t="s">
        <v>229</v>
      </c>
      <c r="B364" s="11" t="s">
        <v>851</v>
      </c>
      <c r="C364" s="11">
        <v>6733.9108399999996</v>
      </c>
      <c r="D364" s="11">
        <f>C364/263000*1000</f>
        <v>25.604223726235741</v>
      </c>
      <c r="E364" s="11">
        <v>464</v>
      </c>
      <c r="F364" s="3">
        <v>10.4</v>
      </c>
      <c r="G364" s="3">
        <v>35.6</v>
      </c>
      <c r="H364" s="11">
        <v>4826</v>
      </c>
      <c r="I364" s="4">
        <v>9.4E-2</v>
      </c>
      <c r="J364" s="4">
        <v>0.217</v>
      </c>
      <c r="K364" s="4">
        <v>0.64</v>
      </c>
      <c r="L364" s="4">
        <v>1.47</v>
      </c>
      <c r="M364" s="4">
        <v>1.7</v>
      </c>
      <c r="N364" s="4">
        <v>0.1048</v>
      </c>
      <c r="O364" s="11">
        <f>N364*C364</f>
        <v>705.71385603199997</v>
      </c>
      <c r="P364" s="4">
        <v>0.54079999999999995</v>
      </c>
      <c r="Q364" s="4">
        <v>0.38640000000000002</v>
      </c>
      <c r="R364" s="4">
        <v>0.27360000000000001</v>
      </c>
      <c r="S364" s="4">
        <v>0.2014</v>
      </c>
      <c r="T364" s="4">
        <v>0.73219999999999996</v>
      </c>
      <c r="U364" s="4">
        <v>0.39169999999999999</v>
      </c>
    </row>
    <row r="365" spans="1:21" x14ac:dyDescent="0.45">
      <c r="A365" s="14" t="s">
        <v>867</v>
      </c>
      <c r="B365" s="11" t="s">
        <v>826</v>
      </c>
      <c r="C365" s="11">
        <v>6693.75</v>
      </c>
      <c r="D365" s="11">
        <f>C365/263000*1000</f>
        <v>25.451520912547529</v>
      </c>
      <c r="E365" s="11">
        <v>956</v>
      </c>
      <c r="F365" s="3">
        <v>11.2</v>
      </c>
      <c r="G365" s="3">
        <v>0</v>
      </c>
      <c r="H365" s="11">
        <v>1071</v>
      </c>
      <c r="I365" s="4">
        <v>0.13200000000000001</v>
      </c>
      <c r="J365" s="4">
        <v>0.51500000000000001</v>
      </c>
      <c r="K365" s="4">
        <v>1.31</v>
      </c>
      <c r="L365" s="4">
        <v>4.3499999999999996</v>
      </c>
      <c r="M365" s="4">
        <v>5.62</v>
      </c>
      <c r="N365" s="4">
        <v>0.17960000000000001</v>
      </c>
      <c r="O365" s="11">
        <f>N365*C365</f>
        <v>1202.1975</v>
      </c>
      <c r="P365" s="4"/>
      <c r="Q365" s="4"/>
      <c r="R365" s="4"/>
      <c r="S365" s="4"/>
      <c r="T365" s="4"/>
      <c r="U365" s="4"/>
    </row>
    <row r="366" spans="1:21" x14ac:dyDescent="0.45">
      <c r="A366" s="14" t="s">
        <v>61</v>
      </c>
      <c r="B366" s="11" t="s">
        <v>820</v>
      </c>
      <c r="C366" s="11">
        <v>6682.8439103999999</v>
      </c>
      <c r="D366" s="11">
        <f>C366/263000*1000</f>
        <v>25.410052891254754</v>
      </c>
      <c r="E366" s="11">
        <v>2</v>
      </c>
      <c r="F366" s="3">
        <v>784</v>
      </c>
      <c r="G366" s="3">
        <v>0</v>
      </c>
      <c r="H366" s="11">
        <v>157</v>
      </c>
      <c r="I366" s="4">
        <v>0.114</v>
      </c>
      <c r="J366" s="4">
        <v>7.4999999999999997E-2</v>
      </c>
      <c r="K366" s="4">
        <v>0.36</v>
      </c>
      <c r="L366" s="4">
        <v>0.56999999999999995</v>
      </c>
      <c r="M366" s="4">
        <v>1.03</v>
      </c>
      <c r="N366" s="4">
        <v>0.88269999999999993</v>
      </c>
      <c r="O366" s="11">
        <f>N366*C366</f>
        <v>5898.9463197100795</v>
      </c>
      <c r="P366" s="4"/>
      <c r="Q366" s="4"/>
      <c r="R366" s="4">
        <v>0.78510000000000002</v>
      </c>
      <c r="S366" s="4">
        <v>0.28660000000000002</v>
      </c>
      <c r="T366" s="4">
        <v>0.7843</v>
      </c>
      <c r="U366" s="4">
        <v>0.28660000000000002</v>
      </c>
    </row>
    <row r="367" spans="1:21" x14ac:dyDescent="0.45">
      <c r="A367" s="14" t="s">
        <v>714</v>
      </c>
      <c r="B367" s="11" t="s">
        <v>827</v>
      </c>
      <c r="C367" s="11">
        <v>6676.7768909291999</v>
      </c>
      <c r="D367" s="11">
        <f>C367/263000*1000</f>
        <v>25.386984376156651</v>
      </c>
      <c r="E367" s="11">
        <v>-143</v>
      </c>
      <c r="F367" s="3">
        <v>-9.9</v>
      </c>
      <c r="G367" s="3" t="s">
        <v>886</v>
      </c>
      <c r="H367" s="11">
        <v>142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1</v>
      </c>
      <c r="O367" s="11">
        <f>N367*C367</f>
        <v>6676.7768909291999</v>
      </c>
      <c r="P367" s="4"/>
      <c r="Q367" s="4"/>
      <c r="R367" s="4">
        <v>0.95809999999999995</v>
      </c>
      <c r="S367" s="4">
        <v>0.99480000000000002</v>
      </c>
      <c r="T367" s="4">
        <v>0.95809999999999995</v>
      </c>
      <c r="U367" s="4">
        <v>0.99480000000000002</v>
      </c>
    </row>
    <row r="368" spans="1:21" x14ac:dyDescent="0.45">
      <c r="A368" s="14" t="s">
        <v>480</v>
      </c>
      <c r="B368" s="11" t="s">
        <v>851</v>
      </c>
      <c r="C368" s="11">
        <v>6641.6</v>
      </c>
      <c r="D368" s="11">
        <f>C368/263000*1000</f>
        <v>25.253231939163499</v>
      </c>
      <c r="E368" s="11">
        <v>1225</v>
      </c>
      <c r="F368" s="3">
        <v>9.6999999999999993</v>
      </c>
      <c r="G368" s="3">
        <v>2.6</v>
      </c>
      <c r="H368" s="11">
        <v>1186</v>
      </c>
      <c r="I368" s="4">
        <v>2.4E-2</v>
      </c>
      <c r="J368" s="4">
        <v>0.13200000000000001</v>
      </c>
      <c r="K368" s="4">
        <v>0.34</v>
      </c>
      <c r="L368" s="4">
        <v>1.25</v>
      </c>
      <c r="M368" s="4">
        <v>2.17</v>
      </c>
      <c r="N368" s="4">
        <v>0.23739999999999997</v>
      </c>
      <c r="O368" s="11">
        <f>N368*C368</f>
        <v>1576.7158399999998</v>
      </c>
      <c r="P368" s="4">
        <v>0.22459999999999999</v>
      </c>
      <c r="Q368" s="4">
        <v>0.18540000000000001</v>
      </c>
      <c r="R368" s="4">
        <v>0.12740000000000001</v>
      </c>
      <c r="S368" s="4">
        <v>0.14410000000000001</v>
      </c>
      <c r="T368" s="4">
        <v>0.1694</v>
      </c>
      <c r="U368" s="4">
        <v>0.18840000000000001</v>
      </c>
    </row>
    <row r="369" spans="1:21" x14ac:dyDescent="0.45">
      <c r="A369" s="14" t="s">
        <v>617</v>
      </c>
      <c r="B369" s="11" t="s">
        <v>819</v>
      </c>
      <c r="C369" s="11">
        <v>6634.31682</v>
      </c>
      <c r="D369" s="11">
        <f>C369/263000*1000</f>
        <v>25.225539239543728</v>
      </c>
      <c r="E369" s="11">
        <v>849</v>
      </c>
      <c r="F369" s="3">
        <v>5.5</v>
      </c>
      <c r="G369" s="3">
        <v>0.3</v>
      </c>
      <c r="H369" s="11">
        <v>465</v>
      </c>
      <c r="I369" s="4">
        <v>-1.3000000000000001E-2</v>
      </c>
      <c r="J369" s="4">
        <v>4.2999999999999997E-2</v>
      </c>
      <c r="K369" s="4">
        <v>0.24</v>
      </c>
      <c r="L369" s="4">
        <v>1.22</v>
      </c>
      <c r="M369" s="4">
        <v>0.97</v>
      </c>
      <c r="N369" s="4">
        <v>0.12990000000000002</v>
      </c>
      <c r="O369" s="11">
        <f>N369*C369</f>
        <v>861.79775491800012</v>
      </c>
      <c r="P369" s="4">
        <v>0.20319999999999999</v>
      </c>
      <c r="Q369" s="4">
        <v>0.18179999999999999</v>
      </c>
      <c r="R369" s="4">
        <v>0.12330000000000001</v>
      </c>
      <c r="S369" s="4">
        <v>0.1153</v>
      </c>
      <c r="T369" s="4">
        <v>5.2299999999999999E-2</v>
      </c>
      <c r="U369" s="4">
        <v>6.7900000000000002E-2</v>
      </c>
    </row>
    <row r="370" spans="1:21" x14ac:dyDescent="0.45">
      <c r="A370" s="14" t="s">
        <v>758</v>
      </c>
      <c r="B370" s="11" t="s">
        <v>826</v>
      </c>
      <c r="C370" s="11">
        <v>6544.8</v>
      </c>
      <c r="D370" s="11">
        <f>C370/263000*1000</f>
        <v>24.885171102661598</v>
      </c>
      <c r="E370" s="11">
        <v>1578</v>
      </c>
      <c r="F370" s="3">
        <v>17.3</v>
      </c>
      <c r="G370" s="3">
        <v>0</v>
      </c>
      <c r="H370" s="11">
        <v>2727</v>
      </c>
      <c r="I370" s="4">
        <v>0.01</v>
      </c>
      <c r="J370" s="4">
        <v>0.50800000000000001</v>
      </c>
      <c r="K370" s="4">
        <v>1.32</v>
      </c>
      <c r="L370" s="4">
        <v>2.16</v>
      </c>
      <c r="M370" s="4">
        <v>4.37</v>
      </c>
      <c r="N370" s="4">
        <v>0.15340000000000001</v>
      </c>
      <c r="O370" s="11">
        <f>N370*C370</f>
        <v>1003.9723200000001</v>
      </c>
      <c r="P370" s="4"/>
      <c r="Q370" s="4"/>
      <c r="R370" s="4"/>
      <c r="S370" s="4"/>
      <c r="T370" s="4"/>
      <c r="U370" s="4"/>
    </row>
    <row r="371" spans="1:21" x14ac:dyDescent="0.45">
      <c r="A371" s="14" t="s">
        <v>251</v>
      </c>
      <c r="B371" s="11" t="s">
        <v>826</v>
      </c>
      <c r="C371" s="11">
        <v>6490</v>
      </c>
      <c r="D371" s="11">
        <f>C371/263000*1000</f>
        <v>24.676806083650192</v>
      </c>
      <c r="E371" s="11">
        <v>627</v>
      </c>
      <c r="F371" s="3">
        <v>3.5</v>
      </c>
      <c r="G371" s="3">
        <v>0</v>
      </c>
      <c r="H371" s="11">
        <v>220</v>
      </c>
      <c r="I371" s="4">
        <v>0.03</v>
      </c>
      <c r="J371" s="4">
        <v>0.105</v>
      </c>
      <c r="K371" s="4">
        <v>0.57950000000000002</v>
      </c>
      <c r="L371" s="4">
        <v>0.74519999999999997</v>
      </c>
      <c r="M371" s="4">
        <v>0.67410000000000003</v>
      </c>
      <c r="N371" s="4">
        <v>8.6999999999999994E-2</v>
      </c>
      <c r="O371" s="11">
        <f>N371*C371</f>
        <v>564.63</v>
      </c>
      <c r="P371" s="4">
        <v>1.0485</v>
      </c>
      <c r="Q371" s="4">
        <v>1.0632999999999999</v>
      </c>
      <c r="R371" s="4">
        <v>1.4296</v>
      </c>
      <c r="S371" s="4">
        <v>1.8878999999999999</v>
      </c>
      <c r="T371" s="4">
        <v>1.3268</v>
      </c>
      <c r="U371" s="4">
        <v>1.7828999999999999</v>
      </c>
    </row>
    <row r="372" spans="1:21" x14ac:dyDescent="0.45">
      <c r="A372" s="14" t="s">
        <v>547</v>
      </c>
      <c r="B372" s="11" t="s">
        <v>827</v>
      </c>
      <c r="C372" s="11">
        <v>6480</v>
      </c>
      <c r="D372" s="11">
        <f>C372/263000*1000</f>
        <v>24.638783269961976</v>
      </c>
      <c r="E372" s="11">
        <v>956</v>
      </c>
      <c r="F372" s="3">
        <v>4.2</v>
      </c>
      <c r="G372" s="3">
        <v>0</v>
      </c>
      <c r="H372" s="11">
        <v>405</v>
      </c>
      <c r="I372" s="4">
        <v>0.08</v>
      </c>
      <c r="J372" s="4">
        <v>0.26200000000000001</v>
      </c>
      <c r="K372" s="4">
        <v>0.92</v>
      </c>
      <c r="L372" s="4">
        <v>1.56</v>
      </c>
      <c r="M372" s="4">
        <v>2.11</v>
      </c>
      <c r="N372" s="4">
        <v>0.30709999999999998</v>
      </c>
      <c r="O372" s="11">
        <f>N372*C372</f>
        <v>1990.0079999999998</v>
      </c>
      <c r="P372" s="4"/>
      <c r="Q372" s="4"/>
      <c r="R372" s="4">
        <v>0.97870000000000001</v>
      </c>
      <c r="S372" s="4">
        <v>0.95699999999999996</v>
      </c>
      <c r="T372" s="4">
        <v>0.97870000000000001</v>
      </c>
      <c r="U372" s="4">
        <v>0.95709999999999995</v>
      </c>
    </row>
    <row r="373" spans="1:21" x14ac:dyDescent="0.45">
      <c r="A373" s="14" t="s">
        <v>708</v>
      </c>
      <c r="B373" s="11" t="s">
        <v>827</v>
      </c>
      <c r="C373" s="11">
        <v>6473.8985916882002</v>
      </c>
      <c r="D373" s="11">
        <f>C373/263000*1000</f>
        <v>24.615583998814451</v>
      </c>
      <c r="E373" s="11">
        <v>-88</v>
      </c>
      <c r="F373" s="3">
        <v>-4.9000000000000004</v>
      </c>
      <c r="G373" s="3" t="s">
        <v>886</v>
      </c>
      <c r="H373" s="11">
        <v>43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0.82499999999999996</v>
      </c>
      <c r="O373" s="11">
        <f>N373*C373</f>
        <v>5340.9663381427645</v>
      </c>
      <c r="P373" s="4"/>
      <c r="Q373" s="4"/>
      <c r="R373" s="4">
        <v>0.93230000000000002</v>
      </c>
      <c r="S373" s="4">
        <v>0.40539999999999998</v>
      </c>
      <c r="T373" s="4">
        <v>0.96509999999999996</v>
      </c>
      <c r="U373" s="4">
        <v>0.63890000000000002</v>
      </c>
    </row>
    <row r="374" spans="1:21" x14ac:dyDescent="0.45">
      <c r="A374" s="14" t="s">
        <v>891</v>
      </c>
      <c r="B374" s="11" t="s">
        <v>824</v>
      </c>
      <c r="C374" s="11">
        <v>6470</v>
      </c>
      <c r="D374" s="11">
        <f>C374/263000*1000</f>
        <v>24.600760456273765</v>
      </c>
      <c r="E374" s="11"/>
      <c r="F374" s="3">
        <v>0</v>
      </c>
      <c r="G374" s="3">
        <v>0</v>
      </c>
      <c r="H374" s="11">
        <v>647</v>
      </c>
      <c r="I374" s="4">
        <v>-0.04</v>
      </c>
      <c r="J374" s="4">
        <v>0.53500000000000003</v>
      </c>
      <c r="K374" s="4">
        <v>0.54</v>
      </c>
      <c r="L374" s="4">
        <v>0.54</v>
      </c>
      <c r="M374" s="4">
        <v>1.9</v>
      </c>
      <c r="N374" s="4">
        <v>0.37979999999999997</v>
      </c>
      <c r="O374" s="11">
        <f>N374*C374</f>
        <v>2457.3059999999996</v>
      </c>
      <c r="P374" s="4"/>
      <c r="Q374" s="4"/>
      <c r="R374" s="4"/>
      <c r="S374" s="4"/>
      <c r="T374" s="4"/>
      <c r="U374" s="4"/>
    </row>
    <row r="375" spans="1:21" x14ac:dyDescent="0.45">
      <c r="A375" s="14" t="s">
        <v>613</v>
      </c>
      <c r="B375" s="11" t="s">
        <v>860</v>
      </c>
      <c r="C375" s="11">
        <v>6441.75</v>
      </c>
      <c r="D375" s="11">
        <f>C375/263000*1000</f>
        <v>24.493346007604561</v>
      </c>
      <c r="E375" s="11">
        <v>599</v>
      </c>
      <c r="F375" s="3">
        <v>6.8</v>
      </c>
      <c r="G375" s="3">
        <v>0</v>
      </c>
      <c r="H375" s="11">
        <v>409</v>
      </c>
      <c r="I375" s="4">
        <v>-3.5000000000000003E-2</v>
      </c>
      <c r="J375" s="4">
        <v>0.182</v>
      </c>
      <c r="K375" s="4">
        <v>0.42</v>
      </c>
      <c r="L375" s="4">
        <v>0.84</v>
      </c>
      <c r="M375" s="4">
        <v>0</v>
      </c>
      <c r="N375" s="4">
        <v>0.29649999999999999</v>
      </c>
      <c r="O375" s="11">
        <f>N375*C375</f>
        <v>1909.978875</v>
      </c>
      <c r="P375" s="4"/>
      <c r="Q375" s="4"/>
      <c r="R375" s="4">
        <v>0.38850000000000001</v>
      </c>
      <c r="S375" s="4">
        <v>0.87039999999999995</v>
      </c>
      <c r="T375" s="4">
        <v>0.37459999999999999</v>
      </c>
      <c r="U375" s="4">
        <v>0.86880000000000002</v>
      </c>
    </row>
    <row r="376" spans="1:21" x14ac:dyDescent="0.45">
      <c r="A376" s="14" t="s">
        <v>786</v>
      </c>
      <c r="B376" s="11" t="s">
        <v>822</v>
      </c>
      <c r="C376" s="11">
        <v>6440</v>
      </c>
      <c r="D376" s="11">
        <f>C376/263000*1000</f>
        <v>24.486692015209126</v>
      </c>
      <c r="E376" s="11">
        <v>929</v>
      </c>
      <c r="F376" s="3">
        <v>6.9</v>
      </c>
      <c r="G376" s="3">
        <v>0.9</v>
      </c>
      <c r="H376" s="11">
        <v>644</v>
      </c>
      <c r="I376" s="4">
        <v>3.4000000000000002E-2</v>
      </c>
      <c r="J376" s="4">
        <v>-2.4E-2</v>
      </c>
      <c r="K376" s="4">
        <v>7.0000000000000007E-2</v>
      </c>
      <c r="L376" s="4">
        <v>0.97</v>
      </c>
      <c r="M376" s="4">
        <v>1.24</v>
      </c>
      <c r="N376" s="4">
        <v>0.13070000000000001</v>
      </c>
      <c r="O376" s="11">
        <f>N376*C376</f>
        <v>841.70800000000008</v>
      </c>
      <c r="P376" s="4">
        <v>0.33539999999999998</v>
      </c>
      <c r="Q376" s="4">
        <v>0.37730000000000002</v>
      </c>
      <c r="R376" s="4">
        <v>0.19409999999999999</v>
      </c>
      <c r="S376" s="4">
        <v>0.22789999999999999</v>
      </c>
      <c r="T376" s="4">
        <v>0.1162</v>
      </c>
      <c r="U376" s="4">
        <v>0.15540000000000001</v>
      </c>
    </row>
    <row r="377" spans="1:21" x14ac:dyDescent="0.45">
      <c r="A377" s="14" t="s">
        <v>568</v>
      </c>
      <c r="B377" s="11" t="s">
        <v>825</v>
      </c>
      <c r="C377" s="11">
        <v>6436</v>
      </c>
      <c r="D377" s="11">
        <f>C377/263000*1000</f>
        <v>24.471482889733842</v>
      </c>
      <c r="E377" s="11">
        <v>24</v>
      </c>
      <c r="F377" s="3">
        <v>26.8</v>
      </c>
      <c r="G377" s="3">
        <v>0</v>
      </c>
      <c r="H377" s="11">
        <v>6436</v>
      </c>
      <c r="I377" s="4">
        <v>0.03</v>
      </c>
      <c r="J377" s="4">
        <v>0.60199999999999998</v>
      </c>
      <c r="K377" s="4">
        <v>3.84</v>
      </c>
      <c r="L377" s="4">
        <v>5.74</v>
      </c>
      <c r="M377" s="4">
        <v>4.83</v>
      </c>
      <c r="N377" s="4">
        <v>0.1075</v>
      </c>
      <c r="O377" s="11">
        <f>N377*C377</f>
        <v>691.87</v>
      </c>
      <c r="P377" s="4">
        <v>0.16539999999999999</v>
      </c>
      <c r="Q377" s="4">
        <v>0.13850000000000001</v>
      </c>
      <c r="R377" s="4">
        <v>4.6800000000000001E-2</v>
      </c>
      <c r="S377" s="4">
        <v>1.1900000000000001E-2</v>
      </c>
      <c r="T377" s="4">
        <v>3.5099999999999999E-2</v>
      </c>
      <c r="U377" s="4">
        <v>1.89E-2</v>
      </c>
    </row>
    <row r="378" spans="1:21" x14ac:dyDescent="0.45">
      <c r="A378" s="14" t="s">
        <v>142</v>
      </c>
      <c r="B378" s="11" t="s">
        <v>845</v>
      </c>
      <c r="C378" s="11">
        <v>6408</v>
      </c>
      <c r="D378" s="11">
        <f>C378/263000*1000</f>
        <v>24.365019011406844</v>
      </c>
      <c r="E378" s="11">
        <v>1478</v>
      </c>
      <c r="F378" s="3">
        <v>7.2</v>
      </c>
      <c r="G378" s="3">
        <v>0</v>
      </c>
      <c r="H378" s="11">
        <v>1068</v>
      </c>
      <c r="I378" s="4">
        <v>0</v>
      </c>
      <c r="J378" s="4">
        <v>-0.01</v>
      </c>
      <c r="K378" s="4">
        <v>1.23</v>
      </c>
      <c r="L378" s="4">
        <v>3.96</v>
      </c>
      <c r="M378" s="4">
        <v>4.1900000000000004</v>
      </c>
      <c r="N378" s="4">
        <v>0.3246</v>
      </c>
      <c r="O378" s="11">
        <f>N378*C378</f>
        <v>2080.0367999999999</v>
      </c>
      <c r="P378" s="4">
        <v>0.2873</v>
      </c>
      <c r="Q378" s="4">
        <v>0.21460000000000001</v>
      </c>
      <c r="R378" s="4">
        <v>0.22789999999999999</v>
      </c>
      <c r="S378" s="4">
        <v>0.1804</v>
      </c>
      <c r="T378" s="4">
        <v>0.1678</v>
      </c>
      <c r="U378" s="4">
        <v>0.1201</v>
      </c>
    </row>
    <row r="379" spans="1:21" x14ac:dyDescent="0.45">
      <c r="A379" s="14" t="s">
        <v>107</v>
      </c>
      <c r="B379" s="11" t="s">
        <v>820</v>
      </c>
      <c r="C379" s="11">
        <v>6396.7814451974</v>
      </c>
      <c r="D379" s="11">
        <f>C379/263000*1000</f>
        <v>24.322362909495819</v>
      </c>
      <c r="E379" s="11">
        <v>144</v>
      </c>
      <c r="F379" s="3">
        <v>14.4</v>
      </c>
      <c r="G379" s="3">
        <v>0</v>
      </c>
      <c r="H379" s="11">
        <v>207</v>
      </c>
      <c r="I379" s="4">
        <v>-4.5999999999999999E-2</v>
      </c>
      <c r="J379" s="4">
        <v>8.8000000000000009E-2</v>
      </c>
      <c r="K379" s="4">
        <v>0.37</v>
      </c>
      <c r="L379" s="4">
        <v>1.22</v>
      </c>
      <c r="M379" s="4">
        <v>1.2</v>
      </c>
      <c r="N379" s="4">
        <v>0.27129999999999999</v>
      </c>
      <c r="O379" s="11">
        <f>N379*C379</f>
        <v>1735.4468060820545</v>
      </c>
      <c r="P379" s="4"/>
      <c r="Q379" s="4"/>
      <c r="R379" s="4">
        <v>0.86609999999999998</v>
      </c>
      <c r="S379" s="4">
        <v>0.86870000000000003</v>
      </c>
      <c r="T379" s="4">
        <v>0.87229999999999996</v>
      </c>
      <c r="U379" s="4">
        <v>0.87619999999999998</v>
      </c>
    </row>
    <row r="380" spans="1:21" x14ac:dyDescent="0.45">
      <c r="A380" s="14" t="s">
        <v>636</v>
      </c>
      <c r="B380" s="11" t="s">
        <v>843</v>
      </c>
      <c r="C380" s="11">
        <v>6381.576</v>
      </c>
      <c r="D380" s="11">
        <f>C380/263000*1000</f>
        <v>24.264547528517109</v>
      </c>
      <c r="E380" s="11">
        <v>397</v>
      </c>
      <c r="F380" s="3">
        <v>7.3</v>
      </c>
      <c r="G380" s="3">
        <v>0</v>
      </c>
      <c r="H380" s="11">
        <v>291</v>
      </c>
      <c r="I380" s="4">
        <v>-1.4999999999999999E-2</v>
      </c>
      <c r="J380" s="4">
        <v>3.0000000000000001E-3</v>
      </c>
      <c r="K380" s="4">
        <v>0.17</v>
      </c>
      <c r="L380" s="4">
        <v>0.76</v>
      </c>
      <c r="M380" s="4">
        <v>0.03</v>
      </c>
      <c r="N380" s="4">
        <v>0.12</v>
      </c>
      <c r="O380" s="11">
        <f>N380*C380</f>
        <v>765.78912000000003</v>
      </c>
      <c r="P380" s="4">
        <v>0.2306</v>
      </c>
      <c r="Q380" s="4">
        <v>0.20050000000000001</v>
      </c>
      <c r="R380" s="4">
        <v>0.19389999999999999</v>
      </c>
      <c r="S380" s="4">
        <v>0.15509999999999999</v>
      </c>
      <c r="T380" s="4">
        <v>0.1181</v>
      </c>
      <c r="U380" s="4">
        <v>8.5800000000000001E-2</v>
      </c>
    </row>
    <row r="381" spans="1:21" x14ac:dyDescent="0.45">
      <c r="A381" s="14" t="s">
        <v>816</v>
      </c>
      <c r="B381" s="11" t="s">
        <v>848</v>
      </c>
      <c r="C381" s="11">
        <v>6304.7</v>
      </c>
      <c r="D381" s="11">
        <f>C381/263000*1000</f>
        <v>23.972243346007605</v>
      </c>
      <c r="E381" s="11">
        <v>966</v>
      </c>
      <c r="F381" s="3">
        <v>9.6999999999999993</v>
      </c>
      <c r="G381" s="3">
        <v>1.6</v>
      </c>
      <c r="H381" s="11">
        <v>941</v>
      </c>
      <c r="I381" s="4">
        <v>1.7000000000000001E-2</v>
      </c>
      <c r="J381" s="4">
        <v>0.10199999999999999</v>
      </c>
      <c r="K381" s="4">
        <v>0.5</v>
      </c>
      <c r="L381" s="4">
        <v>0.63</v>
      </c>
      <c r="M381" s="4">
        <v>0</v>
      </c>
      <c r="N381" s="4">
        <v>8.0600000000000005E-2</v>
      </c>
      <c r="O381" s="11">
        <f>N381*C381</f>
        <v>508.15881999999999</v>
      </c>
      <c r="P381" s="4">
        <v>0.35930000000000001</v>
      </c>
      <c r="Q381" s="4">
        <v>0.29730000000000001</v>
      </c>
      <c r="R381" s="4">
        <v>0.32950000000000002</v>
      </c>
      <c r="S381" s="4">
        <v>0.25030000000000002</v>
      </c>
      <c r="T381" s="4">
        <v>0.28910000000000002</v>
      </c>
      <c r="U381" s="4">
        <v>0.1961</v>
      </c>
    </row>
    <row r="382" spans="1:21" x14ac:dyDescent="0.45">
      <c r="A382" s="14" t="s">
        <v>712</v>
      </c>
      <c r="B382" s="11" t="s">
        <v>827</v>
      </c>
      <c r="C382" s="11">
        <v>6227.7471303047996</v>
      </c>
      <c r="D382" s="11">
        <f>C382/263000*1000</f>
        <v>23.679646883288211</v>
      </c>
      <c r="E382" s="11">
        <v>414</v>
      </c>
      <c r="F382" s="3">
        <v>1.6</v>
      </c>
      <c r="G382" s="3" t="s">
        <v>886</v>
      </c>
      <c r="H382" s="11">
        <v>65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1</v>
      </c>
      <c r="O382" s="11">
        <f>N382*C382</f>
        <v>6227.7471303047996</v>
      </c>
      <c r="P382" s="4"/>
      <c r="Q382" s="4"/>
      <c r="R382" s="4"/>
      <c r="S382" s="4"/>
      <c r="T382" s="4"/>
      <c r="U382" s="4"/>
    </row>
    <row r="383" spans="1:21" x14ac:dyDescent="0.45">
      <c r="A383" s="14" t="s">
        <v>391</v>
      </c>
      <c r="B383" s="11" t="s">
        <v>822</v>
      </c>
      <c r="C383" s="11">
        <v>6188.2253317630002</v>
      </c>
      <c r="D383" s="11">
        <f>C383/263000*1000</f>
        <v>23.52937388503042</v>
      </c>
      <c r="E383" s="11">
        <v>1963</v>
      </c>
      <c r="F383" s="3">
        <v>18.5</v>
      </c>
      <c r="G383" s="3">
        <v>0.7</v>
      </c>
      <c r="H383" s="11">
        <v>3631</v>
      </c>
      <c r="I383" s="4">
        <v>0.128</v>
      </c>
      <c r="J383" s="4">
        <v>0.46500000000000002</v>
      </c>
      <c r="K383" s="4">
        <v>2.09</v>
      </c>
      <c r="L383" s="4">
        <v>4.7300000000000004</v>
      </c>
      <c r="M383" s="4">
        <v>5.14</v>
      </c>
      <c r="N383" s="4">
        <v>0.1593</v>
      </c>
      <c r="O383" s="11">
        <f>N383*C383</f>
        <v>985.78429534984593</v>
      </c>
      <c r="P383" s="4">
        <v>0.1434</v>
      </c>
      <c r="Q383" s="4">
        <v>0.11840000000000001</v>
      </c>
      <c r="R383" s="4">
        <v>0.10680000000000001</v>
      </c>
      <c r="S383" s="4">
        <v>6.6299999999999998E-2</v>
      </c>
      <c r="T383" s="4">
        <v>6.5100000000000005E-2</v>
      </c>
      <c r="U383" s="4">
        <v>4.6699999999999998E-2</v>
      </c>
    </row>
    <row r="384" spans="1:21" x14ac:dyDescent="0.45">
      <c r="A384" s="14" t="s">
        <v>17</v>
      </c>
      <c r="B384" s="11" t="s">
        <v>829</v>
      </c>
      <c r="C384" s="11">
        <v>6184.0154339999999</v>
      </c>
      <c r="D384" s="11">
        <f>C384/263000*1000</f>
        <v>23.51336666920152</v>
      </c>
      <c r="E384" s="11">
        <v>752</v>
      </c>
      <c r="F384" s="3">
        <v>8.3000000000000007</v>
      </c>
      <c r="G384" s="3">
        <v>4.7</v>
      </c>
      <c r="H384" s="11">
        <v>622</v>
      </c>
      <c r="I384" s="4">
        <v>0.04</v>
      </c>
      <c r="J384" s="4">
        <v>4.2000000000000003E-2</v>
      </c>
      <c r="K384" s="4">
        <v>-0.04</v>
      </c>
      <c r="L384" s="4">
        <v>0.15</v>
      </c>
      <c r="M384" s="4">
        <v>-0.03</v>
      </c>
      <c r="N384" s="4">
        <v>7.8100000000000003E-2</v>
      </c>
      <c r="O384" s="11">
        <f>N384*C384</f>
        <v>482.97160539539999</v>
      </c>
      <c r="P384" s="4">
        <v>-9.4200000000000006E-2</v>
      </c>
      <c r="Q384" s="4">
        <v>0.26900000000000002</v>
      </c>
      <c r="R384" s="4">
        <v>-0.26939999999999997</v>
      </c>
      <c r="S384" s="4">
        <v>0.2591</v>
      </c>
      <c r="T384" s="4">
        <v>0.33260000000000001</v>
      </c>
      <c r="U384" s="4">
        <v>0.27889999999999998</v>
      </c>
    </row>
    <row r="385" spans="1:21" x14ac:dyDescent="0.45">
      <c r="A385" s="14" t="s">
        <v>801</v>
      </c>
      <c r="B385" s="11" t="s">
        <v>832</v>
      </c>
      <c r="C385" s="11">
        <v>6168.35</v>
      </c>
      <c r="D385" s="11">
        <f>C385/263000*1000</f>
        <v>23.453802281368823</v>
      </c>
      <c r="E385" s="11">
        <v>661</v>
      </c>
      <c r="F385" s="3">
        <v>12.4</v>
      </c>
      <c r="G385" s="3">
        <v>1.2</v>
      </c>
      <c r="H385" s="11">
        <v>817</v>
      </c>
      <c r="I385" s="4">
        <v>0.122</v>
      </c>
      <c r="J385" s="4">
        <v>0.16399999999999998</v>
      </c>
      <c r="K385" s="4">
        <v>0.19</v>
      </c>
      <c r="L385" s="4">
        <v>0.3</v>
      </c>
      <c r="M385" s="4">
        <v>0</v>
      </c>
      <c r="N385" s="4">
        <v>0.13550000000000001</v>
      </c>
      <c r="O385" s="11">
        <f>N385*C385</f>
        <v>835.8114250000001</v>
      </c>
      <c r="P385" s="4">
        <v>0.32190000000000002</v>
      </c>
      <c r="Q385" s="4">
        <v>0.2412</v>
      </c>
      <c r="R385" s="4">
        <v>0.25369999999999998</v>
      </c>
      <c r="S385" s="4">
        <v>0.1588</v>
      </c>
      <c r="T385" s="4">
        <v>0.15210000000000001</v>
      </c>
      <c r="U385" s="4">
        <v>0.1103</v>
      </c>
    </row>
    <row r="386" spans="1:21" x14ac:dyDescent="0.45">
      <c r="A386" s="14" t="s">
        <v>559</v>
      </c>
      <c r="B386" s="11" t="s">
        <v>848</v>
      </c>
      <c r="C386" s="11">
        <v>6168.2032975002003</v>
      </c>
      <c r="D386" s="11">
        <f>C386/263000*1000</f>
        <v>23.453244477187074</v>
      </c>
      <c r="E386" s="11">
        <v>388</v>
      </c>
      <c r="F386" s="3">
        <v>7.2</v>
      </c>
      <c r="G386" s="3">
        <v>1.5</v>
      </c>
      <c r="H386" s="11">
        <v>280</v>
      </c>
      <c r="I386" s="4">
        <v>0.04</v>
      </c>
      <c r="J386" s="4">
        <v>8.6999999999999994E-2</v>
      </c>
      <c r="K386" s="4">
        <v>0.49</v>
      </c>
      <c r="L386" s="4">
        <v>1.53</v>
      </c>
      <c r="M386" s="4">
        <v>1.18</v>
      </c>
      <c r="N386" s="4">
        <v>0.28149999999999997</v>
      </c>
      <c r="O386" s="11">
        <f>N386*C386</f>
        <v>1736.3492282463062</v>
      </c>
      <c r="P386" s="4">
        <v>0.38769999999999999</v>
      </c>
      <c r="Q386" s="4">
        <v>0.35320000000000001</v>
      </c>
      <c r="R386" s="4">
        <v>0.3211</v>
      </c>
      <c r="S386" s="4">
        <v>0.29010000000000002</v>
      </c>
      <c r="T386" s="4">
        <v>0.27229999999999999</v>
      </c>
      <c r="U386" s="4">
        <v>0.246</v>
      </c>
    </row>
    <row r="387" spans="1:21" x14ac:dyDescent="0.45">
      <c r="A387" s="14" t="s">
        <v>711</v>
      </c>
      <c r="B387" s="11" t="s">
        <v>827</v>
      </c>
      <c r="C387" s="11">
        <v>6076.3508012339998</v>
      </c>
      <c r="D387" s="11">
        <f>C387/263000*1000</f>
        <v>23.103995441954371</v>
      </c>
      <c r="E387" s="11"/>
      <c r="F387" s="3">
        <v>0</v>
      </c>
      <c r="G387" s="3" t="s">
        <v>886</v>
      </c>
      <c r="H387" s="11">
        <v>126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1</v>
      </c>
      <c r="O387" s="11">
        <f>N387*C387</f>
        <v>6076.3508012339998</v>
      </c>
      <c r="P387" s="4"/>
      <c r="Q387" s="4"/>
      <c r="R387" s="4"/>
      <c r="S387" s="4">
        <v>0.99839999999999995</v>
      </c>
      <c r="T387" s="4"/>
      <c r="U387" s="4">
        <v>0.99839999999999995</v>
      </c>
    </row>
    <row r="388" spans="1:21" x14ac:dyDescent="0.45">
      <c r="A388" s="14" t="s">
        <v>423</v>
      </c>
      <c r="B388" s="11" t="s">
        <v>825</v>
      </c>
      <c r="C388" s="11">
        <v>6068.6808000000001</v>
      </c>
      <c r="D388" s="11">
        <f>C388/263000*1000</f>
        <v>23.074831939163499</v>
      </c>
      <c r="E388" s="11">
        <v>1448</v>
      </c>
      <c r="F388" s="3">
        <v>23.3</v>
      </c>
      <c r="G388" s="3">
        <v>3.8</v>
      </c>
      <c r="H388" s="11">
        <v>3367</v>
      </c>
      <c r="I388" s="4">
        <v>7.8E-2</v>
      </c>
      <c r="J388" s="4">
        <v>-6.0999999999999999E-2</v>
      </c>
      <c r="K388" s="4">
        <v>1.25</v>
      </c>
      <c r="L388" s="4">
        <v>2.2000000000000002</v>
      </c>
      <c r="M388" s="4">
        <v>1.7</v>
      </c>
      <c r="N388" s="4">
        <v>0.15479999999999999</v>
      </c>
      <c r="O388" s="11">
        <f>N388*C388</f>
        <v>939.43178783999997</v>
      </c>
      <c r="P388" s="4">
        <v>0.33019999999999999</v>
      </c>
      <c r="Q388" s="4">
        <v>0.32590000000000002</v>
      </c>
      <c r="R388" s="4">
        <v>0.32379999999999998</v>
      </c>
      <c r="S388" s="4">
        <v>0.30730000000000002</v>
      </c>
      <c r="T388" s="4">
        <v>0.2243</v>
      </c>
      <c r="U388" s="4">
        <v>0.20330000000000001</v>
      </c>
    </row>
    <row r="389" spans="1:21" x14ac:dyDescent="0.45">
      <c r="A389" s="14" t="s">
        <v>562</v>
      </c>
      <c r="B389" s="11" t="s">
        <v>847</v>
      </c>
      <c r="C389" s="11">
        <v>5994</v>
      </c>
      <c r="D389" s="11">
        <f>C389/263000*1000</f>
        <v>22.79087452471483</v>
      </c>
      <c r="E389" s="11">
        <v>3216</v>
      </c>
      <c r="F389" s="3">
        <v>3.1</v>
      </c>
      <c r="G389" s="3">
        <v>0</v>
      </c>
      <c r="H389" s="11">
        <v>999</v>
      </c>
      <c r="I389" s="4">
        <v>-4.2999999999999997E-2</v>
      </c>
      <c r="J389" s="4">
        <v>5.5E-2</v>
      </c>
      <c r="K389" s="4">
        <v>0.77</v>
      </c>
      <c r="L389" s="4">
        <v>1.88</v>
      </c>
      <c r="M389" s="4">
        <v>2.6</v>
      </c>
      <c r="N389" s="4">
        <v>0.41820000000000002</v>
      </c>
      <c r="O389" s="11">
        <f>N389*C389</f>
        <v>2506.6908000000003</v>
      </c>
      <c r="P389" s="4"/>
      <c r="Q389" s="4"/>
      <c r="R389" s="4">
        <v>-4.9718999999999998</v>
      </c>
      <c r="S389" s="4">
        <v>0.93569999999999998</v>
      </c>
      <c r="T389" s="4">
        <v>-4.8563999999999998</v>
      </c>
      <c r="U389" s="4">
        <v>0.93669999999999998</v>
      </c>
    </row>
    <row r="390" spans="1:21" x14ac:dyDescent="0.45">
      <c r="A390" s="14" t="s">
        <v>590</v>
      </c>
      <c r="B390" s="11" t="s">
        <v>829</v>
      </c>
      <c r="C390" s="11">
        <v>5993.1225696210004</v>
      </c>
      <c r="D390" s="11">
        <f>C390/263000*1000</f>
        <v>22.787538287532321</v>
      </c>
      <c r="E390" s="11">
        <v>24</v>
      </c>
      <c r="F390" s="3">
        <v>141.30000000000001</v>
      </c>
      <c r="G390" s="3">
        <v>4.4000000000000004</v>
      </c>
      <c r="H390" s="11">
        <v>339</v>
      </c>
      <c r="I390" s="4">
        <v>1.4999999999999999E-2</v>
      </c>
      <c r="J390" s="4">
        <v>6.3E-2</v>
      </c>
      <c r="K390" s="4">
        <v>0.4</v>
      </c>
      <c r="L390" s="4">
        <v>0.91</v>
      </c>
      <c r="M390" s="4">
        <v>0.71</v>
      </c>
      <c r="N390" s="4">
        <v>0.1678</v>
      </c>
      <c r="O390" s="11">
        <f>N390*C390</f>
        <v>1005.6459671824039</v>
      </c>
      <c r="P390" s="4">
        <v>0.59109999999999996</v>
      </c>
      <c r="Q390" s="4">
        <v>0.36359999999999998</v>
      </c>
      <c r="R390" s="4">
        <v>1.1000000000000001E-3</v>
      </c>
      <c r="S390" s="4">
        <v>-2.41E-2</v>
      </c>
      <c r="T390" s="4">
        <v>6.3E-2</v>
      </c>
      <c r="U390" s="4">
        <v>4.1300000000000003E-2</v>
      </c>
    </row>
    <row r="391" spans="1:21" x14ac:dyDescent="0.45">
      <c r="A391" s="14" t="s">
        <v>803</v>
      </c>
      <c r="B391" s="11" t="s">
        <v>826</v>
      </c>
      <c r="C391" s="11">
        <v>5988</v>
      </c>
      <c r="D391" s="11">
        <f>C391/263000*1000</f>
        <v>22.768060836501903</v>
      </c>
      <c r="E391" s="11">
        <v>327</v>
      </c>
      <c r="F391" s="3">
        <v>30.5</v>
      </c>
      <c r="G391" s="3">
        <v>0</v>
      </c>
      <c r="H391" s="11">
        <v>998</v>
      </c>
      <c r="I391" s="4">
        <v>4.4000000000000004E-2</v>
      </c>
      <c r="J391" s="4">
        <v>0.33200000000000002</v>
      </c>
      <c r="K391" s="4">
        <v>1.28</v>
      </c>
      <c r="L391" s="4">
        <v>3.57</v>
      </c>
      <c r="M391" s="4">
        <v>0</v>
      </c>
      <c r="N391" s="4">
        <v>0.1681</v>
      </c>
      <c r="O391" s="11">
        <f>N391*C391</f>
        <v>1006.5828</v>
      </c>
      <c r="P391" s="4"/>
      <c r="Q391" s="4"/>
      <c r="R391" s="4"/>
      <c r="S391" s="4"/>
      <c r="T391" s="4"/>
      <c r="U391" s="4"/>
    </row>
    <row r="392" spans="1:21" x14ac:dyDescent="0.45">
      <c r="A392" s="14" t="s">
        <v>311</v>
      </c>
      <c r="B392" s="11" t="s">
        <v>820</v>
      </c>
      <c r="C392" s="11">
        <v>5973.75</v>
      </c>
      <c r="D392" s="11">
        <f>C392/263000*1000</f>
        <v>22.713878326996198</v>
      </c>
      <c r="E392" s="11">
        <v>264</v>
      </c>
      <c r="F392" s="3">
        <v>55.9</v>
      </c>
      <c r="G392" s="3">
        <v>0</v>
      </c>
      <c r="H392" s="11">
        <v>1475</v>
      </c>
      <c r="I392" s="4">
        <v>6.0000000000000001E-3</v>
      </c>
      <c r="J392" s="4">
        <v>-3.9E-2</v>
      </c>
      <c r="K392" s="4">
        <v>0.1</v>
      </c>
      <c r="L392" s="4">
        <v>0.17</v>
      </c>
      <c r="M392" s="4">
        <v>0.04</v>
      </c>
      <c r="N392" s="4">
        <v>0.62509999999999999</v>
      </c>
      <c r="O392" s="11">
        <f>N392*C392</f>
        <v>3734.1911249999998</v>
      </c>
      <c r="P392" s="4">
        <v>0.98980000000000001</v>
      </c>
      <c r="Q392" s="4">
        <v>0.84099999999999997</v>
      </c>
      <c r="R392" s="4">
        <v>-13.5259</v>
      </c>
      <c r="S392" s="4">
        <v>-0.64149999999999996</v>
      </c>
      <c r="T392" s="4">
        <v>-14.557399999999999</v>
      </c>
      <c r="U392" s="4">
        <v>1.8876999999999999</v>
      </c>
    </row>
    <row r="393" spans="1:21" x14ac:dyDescent="0.45">
      <c r="A393" s="14" t="s">
        <v>411</v>
      </c>
      <c r="B393" s="11" t="s">
        <v>818</v>
      </c>
      <c r="C393" s="11">
        <v>5956.0987949999999</v>
      </c>
      <c r="D393" s="11">
        <f>C393/263000*1000</f>
        <v>22.646763479087451</v>
      </c>
      <c r="E393" s="11">
        <v>292</v>
      </c>
      <c r="F393" s="3">
        <v>8.1</v>
      </c>
      <c r="G393" s="3">
        <v>1.4</v>
      </c>
      <c r="H393" s="11">
        <v>2355</v>
      </c>
      <c r="I393" s="4">
        <v>-2.7000000000000003E-2</v>
      </c>
      <c r="J393" s="4">
        <v>0.26</v>
      </c>
      <c r="K393" s="4">
        <v>0.54</v>
      </c>
      <c r="L393" s="4">
        <v>1.17</v>
      </c>
      <c r="M393" s="4">
        <v>1.99</v>
      </c>
      <c r="N393" s="4">
        <v>0.14050000000000001</v>
      </c>
      <c r="O393" s="11">
        <f>N393*C393</f>
        <v>836.83188069750008</v>
      </c>
      <c r="P393" s="4">
        <v>0.33960000000000001</v>
      </c>
      <c r="Q393" s="4">
        <v>0.27110000000000001</v>
      </c>
      <c r="R393" s="4">
        <v>0.1867</v>
      </c>
      <c r="S393" s="4">
        <v>0.22620000000000001</v>
      </c>
      <c r="T393" s="4">
        <v>0.28820000000000001</v>
      </c>
      <c r="U393" s="4">
        <v>0.1895</v>
      </c>
    </row>
    <row r="394" spans="1:21" x14ac:dyDescent="0.45">
      <c r="A394" s="14" t="s">
        <v>109</v>
      </c>
      <c r="B394" s="11" t="s">
        <v>846</v>
      </c>
      <c r="C394" s="11">
        <v>5955</v>
      </c>
      <c r="D394" s="11">
        <f>C394/263000*1000</f>
        <v>22.642585551330797</v>
      </c>
      <c r="E394" s="11">
        <v>4372</v>
      </c>
      <c r="F394" s="3">
        <v>2.7</v>
      </c>
      <c r="G394" s="3">
        <v>0</v>
      </c>
      <c r="H394" s="11">
        <v>1191</v>
      </c>
      <c r="I394" s="4">
        <v>3.0000000000000001E-3</v>
      </c>
      <c r="J394" s="4">
        <v>0.24100000000000002</v>
      </c>
      <c r="K394" s="4">
        <v>0.81</v>
      </c>
      <c r="L394" s="4">
        <v>2.11</v>
      </c>
      <c r="M394" s="4">
        <v>2.4900000000000002</v>
      </c>
      <c r="N394" s="4">
        <v>0.29299999999999998</v>
      </c>
      <c r="O394" s="11">
        <f>N394*C394</f>
        <v>1744.8149999999998</v>
      </c>
      <c r="P394" s="4"/>
      <c r="Q394" s="4"/>
      <c r="R394" s="4">
        <v>0.3175</v>
      </c>
      <c r="S394" s="4">
        <v>0.95109999999999995</v>
      </c>
      <c r="T394" s="4">
        <v>0.46210000000000001</v>
      </c>
      <c r="U394" s="4">
        <v>0.95509999999999995</v>
      </c>
    </row>
    <row r="395" spans="1:21" x14ac:dyDescent="0.45">
      <c r="A395" s="14" t="s">
        <v>553</v>
      </c>
      <c r="B395" s="11" t="s">
        <v>818</v>
      </c>
      <c r="C395" s="11">
        <v>5953.5</v>
      </c>
      <c r="D395" s="11">
        <f>C395/263000*1000</f>
        <v>22.636882129277566</v>
      </c>
      <c r="E395" s="11">
        <v>655</v>
      </c>
      <c r="F395" s="3">
        <v>9.6</v>
      </c>
      <c r="G395" s="3">
        <v>1.3</v>
      </c>
      <c r="H395" s="11">
        <v>630</v>
      </c>
      <c r="I395" s="4">
        <v>0.115</v>
      </c>
      <c r="J395" s="4">
        <v>0.26</v>
      </c>
      <c r="K395" s="4">
        <v>0.63</v>
      </c>
      <c r="L395" s="4">
        <v>1.84</v>
      </c>
      <c r="M395" s="4">
        <v>1.82</v>
      </c>
      <c r="N395" s="4">
        <v>0.3483</v>
      </c>
      <c r="O395" s="11">
        <f>N395*C395</f>
        <v>2073.6040499999999</v>
      </c>
      <c r="P395" s="4">
        <v>0.2427</v>
      </c>
      <c r="Q395" s="4">
        <v>0.2261</v>
      </c>
      <c r="R395" s="4">
        <v>0.2271</v>
      </c>
      <c r="S395" s="4">
        <v>0.21029999999999999</v>
      </c>
      <c r="T395" s="4">
        <v>0.21940000000000001</v>
      </c>
      <c r="U395" s="4">
        <v>0.18590000000000001</v>
      </c>
    </row>
    <row r="396" spans="1:21" x14ac:dyDescent="0.45">
      <c r="A396" s="14" t="s">
        <v>531</v>
      </c>
      <c r="B396" s="11" t="s">
        <v>823</v>
      </c>
      <c r="C396" s="11">
        <v>5933</v>
      </c>
      <c r="D396" s="11">
        <f>C396/263000*1000</f>
        <v>22.558935361216729</v>
      </c>
      <c r="E396" s="11">
        <v>339</v>
      </c>
      <c r="F396" s="3">
        <v>10.3</v>
      </c>
      <c r="G396" s="3">
        <v>1</v>
      </c>
      <c r="H396" s="11">
        <v>349</v>
      </c>
      <c r="I396" s="4">
        <v>2.2000000000000002E-2</v>
      </c>
      <c r="J396" s="4">
        <v>0.16800000000000001</v>
      </c>
      <c r="K396" s="4">
        <v>0.75</v>
      </c>
      <c r="L396" s="4">
        <v>1.71</v>
      </c>
      <c r="M396" s="4">
        <v>1.71</v>
      </c>
      <c r="N396" s="4">
        <v>0.27960000000000002</v>
      </c>
      <c r="O396" s="11">
        <f>N396*C396</f>
        <v>1658.8668</v>
      </c>
      <c r="P396" s="4">
        <v>0.3241</v>
      </c>
      <c r="Q396" s="4">
        <v>0.26169999999999999</v>
      </c>
      <c r="R396" s="4">
        <v>0.25829999999999997</v>
      </c>
      <c r="S396" s="4">
        <v>0.191</v>
      </c>
      <c r="T396" s="4">
        <v>0.16550000000000001</v>
      </c>
      <c r="U396" s="4">
        <v>0.11310000000000001</v>
      </c>
    </row>
    <row r="397" spans="1:21" x14ac:dyDescent="0.45">
      <c r="A397" s="14" t="s">
        <v>225</v>
      </c>
      <c r="B397" s="11" t="s">
        <v>824</v>
      </c>
      <c r="C397" s="11">
        <v>5927.9849999999997</v>
      </c>
      <c r="D397" s="11">
        <f>C397/263000*1000</f>
        <v>22.53986692015209</v>
      </c>
      <c r="E397" s="11">
        <v>1583</v>
      </c>
      <c r="F397" s="3">
        <v>30.8</v>
      </c>
      <c r="G397" s="3">
        <v>6.6</v>
      </c>
      <c r="H397" s="11">
        <v>4879</v>
      </c>
      <c r="I397" s="4">
        <v>7.8E-2</v>
      </c>
      <c r="J397" s="4">
        <v>0.23499999999999999</v>
      </c>
      <c r="K397" s="4">
        <v>0.6</v>
      </c>
      <c r="L397" s="4">
        <v>1.27</v>
      </c>
      <c r="M397" s="4">
        <v>1.1000000000000001</v>
      </c>
      <c r="N397" s="4">
        <v>0.19399999999999998</v>
      </c>
      <c r="O397" s="11">
        <f>N397*C397</f>
        <v>1150.0290899999998</v>
      </c>
      <c r="P397" s="4">
        <v>0.496</v>
      </c>
      <c r="Q397" s="4">
        <v>0.38069999999999998</v>
      </c>
      <c r="R397" s="4">
        <v>0.41930000000000001</v>
      </c>
      <c r="S397" s="4">
        <v>0.26450000000000001</v>
      </c>
      <c r="T397" s="4">
        <v>0.3337</v>
      </c>
      <c r="U397" s="4">
        <v>0.21160000000000001</v>
      </c>
    </row>
    <row r="398" spans="1:21" x14ac:dyDescent="0.45">
      <c r="A398" s="14" t="s">
        <v>690</v>
      </c>
      <c r="B398" s="11" t="s">
        <v>827</v>
      </c>
      <c r="C398" s="11">
        <v>5874.7924057779001</v>
      </c>
      <c r="D398" s="11">
        <f>C398/263000*1000</f>
        <v>22.337613710182133</v>
      </c>
      <c r="E398" s="11">
        <v>-421</v>
      </c>
      <c r="F398" s="3">
        <v>-1.2</v>
      </c>
      <c r="G398" s="3" t="s">
        <v>886</v>
      </c>
      <c r="H398" s="11">
        <v>51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4.1660000000000003E-2</v>
      </c>
      <c r="O398" s="11">
        <f>N398*C398</f>
        <v>244.74385162470733</v>
      </c>
      <c r="P398" s="4"/>
      <c r="Q398" s="4"/>
      <c r="R398" s="4">
        <v>0.99060000000000004</v>
      </c>
      <c r="S398" s="4">
        <v>0.99829999999999997</v>
      </c>
      <c r="T398" s="4">
        <v>0.99180000000000001</v>
      </c>
      <c r="U398" s="4">
        <v>0.99850000000000005</v>
      </c>
    </row>
    <row r="399" spans="1:21" x14ac:dyDescent="0.45">
      <c r="A399" s="14" t="s">
        <v>215</v>
      </c>
      <c r="B399" s="11" t="s">
        <v>826</v>
      </c>
      <c r="C399" s="11">
        <v>5835</v>
      </c>
      <c r="D399" s="11">
        <f>C399/263000*1000</f>
        <v>22.186311787072245</v>
      </c>
      <c r="E399" s="11">
        <v>755</v>
      </c>
      <c r="F399" s="3">
        <v>5.2</v>
      </c>
      <c r="G399" s="3">
        <v>0</v>
      </c>
      <c r="H399" s="11">
        <v>389</v>
      </c>
      <c r="I399" s="4">
        <v>4.2999999999999997E-2</v>
      </c>
      <c r="J399" s="4">
        <v>6.6000000000000003E-2</v>
      </c>
      <c r="K399" s="4">
        <v>0.43</v>
      </c>
      <c r="L399" s="4">
        <v>0.8</v>
      </c>
      <c r="M399" s="4">
        <v>1.18</v>
      </c>
      <c r="N399" s="4">
        <v>0.13699999999999998</v>
      </c>
      <c r="O399" s="11">
        <f>N399*C399</f>
        <v>799.39499999999987</v>
      </c>
      <c r="P399" s="4">
        <v>0.23330000000000001</v>
      </c>
      <c r="Q399" s="4">
        <v>0.28349999999999997</v>
      </c>
      <c r="R399" s="4">
        <v>0.25040000000000001</v>
      </c>
      <c r="S399" s="4">
        <v>0.29909999999999998</v>
      </c>
      <c r="T399" s="4">
        <v>0.24379999999999999</v>
      </c>
      <c r="U399" s="4">
        <v>0.3009</v>
      </c>
    </row>
    <row r="400" spans="1:21" x14ac:dyDescent="0.45">
      <c r="A400" s="14" t="s">
        <v>25</v>
      </c>
      <c r="B400" s="11" t="s">
        <v>849</v>
      </c>
      <c r="C400" s="11">
        <v>5819</v>
      </c>
      <c r="D400" s="11">
        <f>C400/263000*1000</f>
        <v>22.125475285171103</v>
      </c>
      <c r="E400" s="11">
        <v>1</v>
      </c>
      <c r="F400" s="3">
        <v>5.0999999999999996</v>
      </c>
      <c r="G400" s="3">
        <v>0</v>
      </c>
      <c r="H400" s="11">
        <v>506</v>
      </c>
      <c r="I400" s="4">
        <v>0.14000000000000001</v>
      </c>
      <c r="J400" s="4">
        <v>0.16600000000000001</v>
      </c>
      <c r="K400" s="4">
        <v>1.21</v>
      </c>
      <c r="L400" s="4">
        <v>1.46</v>
      </c>
      <c r="M400" s="4">
        <v>1.71</v>
      </c>
      <c r="N400" s="4">
        <v>0.31890000000000002</v>
      </c>
      <c r="O400" s="11">
        <f>N400*C400</f>
        <v>1855.6791000000001</v>
      </c>
      <c r="P400" s="4">
        <v>0.49249999999999999</v>
      </c>
      <c r="Q400" s="4">
        <v>0.3538</v>
      </c>
      <c r="R400" s="4">
        <v>0.38629999999999998</v>
      </c>
      <c r="S400" s="4">
        <v>0.26050000000000001</v>
      </c>
      <c r="T400" s="4">
        <v>0.53910000000000002</v>
      </c>
      <c r="U400" s="4">
        <v>0.2863</v>
      </c>
    </row>
    <row r="401" spans="1:21" x14ac:dyDescent="0.45">
      <c r="A401" s="14" t="s">
        <v>492</v>
      </c>
      <c r="B401" s="11" t="s">
        <v>822</v>
      </c>
      <c r="C401" s="11">
        <v>5814.4675999999999</v>
      </c>
      <c r="D401" s="11">
        <f>C401/263000*1000</f>
        <v>22.108241825095057</v>
      </c>
      <c r="E401" s="11">
        <v>3764</v>
      </c>
      <c r="F401" s="3">
        <v>7.2</v>
      </c>
      <c r="G401" s="3">
        <v>0.5</v>
      </c>
      <c r="H401" s="11">
        <v>2710</v>
      </c>
      <c r="I401" s="4">
        <v>-1.1000000000000001E-2</v>
      </c>
      <c r="J401" s="4">
        <v>0.20899999999999999</v>
      </c>
      <c r="K401" s="4">
        <v>0.74</v>
      </c>
      <c r="L401" s="4">
        <v>1.97</v>
      </c>
      <c r="M401" s="4">
        <v>3.04</v>
      </c>
      <c r="N401" s="4">
        <v>0.32819999999999999</v>
      </c>
      <c r="O401" s="11">
        <f>N401*C401</f>
        <v>1908.30826632</v>
      </c>
      <c r="P401" s="4">
        <v>0.1545</v>
      </c>
      <c r="Q401" s="4">
        <v>0.13300000000000001</v>
      </c>
      <c r="R401" s="4">
        <v>0.1323</v>
      </c>
      <c r="S401" s="4">
        <v>9.4299999999999995E-2</v>
      </c>
      <c r="T401" s="4">
        <v>0.106</v>
      </c>
      <c r="U401" s="4">
        <v>7.6700000000000004E-2</v>
      </c>
    </row>
    <row r="402" spans="1:21" x14ac:dyDescent="0.45">
      <c r="A402" s="14" t="s">
        <v>471</v>
      </c>
      <c r="B402" s="11" t="s">
        <v>831</v>
      </c>
      <c r="C402" s="11">
        <v>5810.4</v>
      </c>
      <c r="D402" s="11">
        <f>C402/263000*1000</f>
        <v>22.092775665399238</v>
      </c>
      <c r="E402" s="11">
        <v>91</v>
      </c>
      <c r="F402" s="3">
        <v>11.8</v>
      </c>
      <c r="G402" s="3">
        <v>0.7</v>
      </c>
      <c r="H402" s="11">
        <v>1076</v>
      </c>
      <c r="I402" s="4">
        <v>0.14599999999999999</v>
      </c>
      <c r="J402" s="4">
        <v>0.248</v>
      </c>
      <c r="K402" s="4">
        <v>1.0900000000000001</v>
      </c>
      <c r="L402" s="4">
        <v>2.0099999999999998</v>
      </c>
      <c r="M402" s="4">
        <v>3.65</v>
      </c>
      <c r="N402" s="4">
        <v>0.2767</v>
      </c>
      <c r="O402" s="11">
        <f>N402*C402</f>
        <v>1607.73768</v>
      </c>
      <c r="P402" s="4">
        <v>8.2699999999999996E-2</v>
      </c>
      <c r="Q402" s="4">
        <v>0.1016</v>
      </c>
      <c r="R402" s="4">
        <v>6.9900000000000004E-2</v>
      </c>
      <c r="S402" s="4">
        <v>8.4400000000000003E-2</v>
      </c>
      <c r="T402" s="4">
        <v>6.2700000000000006E-2</v>
      </c>
      <c r="U402" s="4">
        <v>7.3599999999999999E-2</v>
      </c>
    </row>
    <row r="403" spans="1:21" x14ac:dyDescent="0.45">
      <c r="A403" s="14" t="s">
        <v>134</v>
      </c>
      <c r="B403" s="11" t="s">
        <v>825</v>
      </c>
      <c r="C403" s="11">
        <v>5774.1615449999999</v>
      </c>
      <c r="D403" s="11">
        <f>C403/263000*1000</f>
        <v>21.95498686311787</v>
      </c>
      <c r="E403" s="11">
        <v>492</v>
      </c>
      <c r="F403" s="3">
        <v>11</v>
      </c>
      <c r="G403" s="3">
        <v>2.2999999999999998</v>
      </c>
      <c r="H403" s="11">
        <v>543</v>
      </c>
      <c r="I403" s="4">
        <v>3.6000000000000004E-2</v>
      </c>
      <c r="J403" s="4">
        <v>0.183</v>
      </c>
      <c r="K403" s="4">
        <v>0.86</v>
      </c>
      <c r="L403" s="4">
        <v>3.15</v>
      </c>
      <c r="M403" s="4">
        <v>3.6</v>
      </c>
      <c r="N403" s="4">
        <v>0.19140000000000001</v>
      </c>
      <c r="O403" s="11">
        <f>N403*C403</f>
        <v>1105.1745197130001</v>
      </c>
      <c r="P403" s="4">
        <v>0.51500000000000001</v>
      </c>
      <c r="Q403" s="4">
        <v>0.4612</v>
      </c>
      <c r="R403" s="4">
        <v>0.44059999999999999</v>
      </c>
      <c r="S403" s="4">
        <v>0.3599</v>
      </c>
      <c r="T403" s="4">
        <v>0.3276</v>
      </c>
      <c r="U403" s="4">
        <v>0.26910000000000001</v>
      </c>
    </row>
    <row r="404" spans="1:21" x14ac:dyDescent="0.45">
      <c r="A404" s="14" t="s">
        <v>622</v>
      </c>
      <c r="B404" s="11" t="s">
        <v>846</v>
      </c>
      <c r="C404" s="11">
        <v>5759</v>
      </c>
      <c r="D404" s="11">
        <f>C404/263000*1000</f>
        <v>21.897338403041825</v>
      </c>
      <c r="E404" s="11">
        <v>636</v>
      </c>
      <c r="F404" s="3">
        <v>13.9</v>
      </c>
      <c r="G404" s="3">
        <v>3.4</v>
      </c>
      <c r="H404" s="11">
        <v>886</v>
      </c>
      <c r="I404" s="4">
        <v>0.10099999999999999</v>
      </c>
      <c r="J404" s="4">
        <v>0.35100000000000003</v>
      </c>
      <c r="K404" s="4">
        <v>1.19</v>
      </c>
      <c r="L404" s="4">
        <v>2.67</v>
      </c>
      <c r="M404" s="4">
        <v>2.62</v>
      </c>
      <c r="N404" s="4">
        <v>7.4099999999999999E-2</v>
      </c>
      <c r="O404" s="11">
        <f>N404*C404</f>
        <v>426.74189999999999</v>
      </c>
      <c r="P404" s="4">
        <v>0.37240000000000001</v>
      </c>
      <c r="Q404" s="4">
        <v>0.34899999999999998</v>
      </c>
      <c r="R404" s="4">
        <v>0.28160000000000002</v>
      </c>
      <c r="S404" s="4">
        <v>0.29580000000000001</v>
      </c>
      <c r="T404" s="4">
        <v>0.1739</v>
      </c>
      <c r="U404" s="4">
        <v>0.26889999999999997</v>
      </c>
    </row>
    <row r="405" spans="1:21" x14ac:dyDescent="0.45">
      <c r="A405" s="14" t="s">
        <v>782</v>
      </c>
      <c r="B405" s="11" t="s">
        <v>828</v>
      </c>
      <c r="C405" s="11">
        <v>5751</v>
      </c>
      <c r="D405" s="11">
        <f>C405/263000*1000</f>
        <v>21.866920152091254</v>
      </c>
      <c r="E405" s="11">
        <v>329</v>
      </c>
      <c r="F405" s="3">
        <v>5.8</v>
      </c>
      <c r="G405" s="3">
        <v>0</v>
      </c>
      <c r="H405" s="11">
        <v>192</v>
      </c>
      <c r="I405" s="4">
        <v>4.7E-2</v>
      </c>
      <c r="J405" s="4">
        <v>-3.7999999999999999E-2</v>
      </c>
      <c r="K405" s="4">
        <v>0.82</v>
      </c>
      <c r="L405" s="4">
        <v>2.0099999999999998</v>
      </c>
      <c r="M405" s="4">
        <v>1.53</v>
      </c>
      <c r="N405" s="4">
        <v>0.20480000000000001</v>
      </c>
      <c r="O405" s="11">
        <f>N405*C405</f>
        <v>1177.8048000000001</v>
      </c>
      <c r="P405" s="4">
        <v>0.64480000000000004</v>
      </c>
      <c r="Q405" s="4">
        <v>0.51470000000000005</v>
      </c>
      <c r="R405" s="4">
        <v>0.56179999999999997</v>
      </c>
      <c r="S405" s="4">
        <v>0.35930000000000001</v>
      </c>
      <c r="T405" s="4">
        <v>0.5585</v>
      </c>
      <c r="U405" s="4">
        <v>0.43540000000000001</v>
      </c>
    </row>
    <row r="406" spans="1:21" x14ac:dyDescent="0.45">
      <c r="A406" s="14" t="s">
        <v>46</v>
      </c>
      <c r="B406" s="11" t="s">
        <v>846</v>
      </c>
      <c r="C406" s="11">
        <v>5731.25</v>
      </c>
      <c r="D406" s="11">
        <f>C406/263000*1000</f>
        <v>21.791825095057035</v>
      </c>
      <c r="E406" s="11">
        <v>745</v>
      </c>
      <c r="F406" s="3">
        <v>12.3</v>
      </c>
      <c r="G406" s="3">
        <v>2.9</v>
      </c>
      <c r="H406" s="11">
        <v>917</v>
      </c>
      <c r="I406" s="4">
        <v>9.1999999999999998E-2</v>
      </c>
      <c r="J406" s="4">
        <v>-0.10199999999999999</v>
      </c>
      <c r="K406" s="4">
        <v>0.48</v>
      </c>
      <c r="L406" s="4">
        <v>0.8</v>
      </c>
      <c r="M406" s="4">
        <v>0.4</v>
      </c>
      <c r="N406" s="4">
        <v>8.4100000000000008E-2</v>
      </c>
      <c r="O406" s="11">
        <f>N406*C406</f>
        <v>481.99812500000007</v>
      </c>
      <c r="P406" s="4">
        <v>0.20910000000000001</v>
      </c>
      <c r="Q406" s="4">
        <v>0.2142</v>
      </c>
      <c r="R406" s="4">
        <v>0.17349999999999999</v>
      </c>
      <c r="S406" s="4">
        <v>0.32379999999999998</v>
      </c>
      <c r="T406" s="4">
        <v>0.1353</v>
      </c>
      <c r="U406" s="4">
        <v>0.27760000000000001</v>
      </c>
    </row>
    <row r="407" spans="1:21" x14ac:dyDescent="0.45">
      <c r="A407" s="14" t="s">
        <v>476</v>
      </c>
      <c r="B407" s="11" t="s">
        <v>851</v>
      </c>
      <c r="C407" s="11">
        <v>5714.8486684299996</v>
      </c>
      <c r="D407" s="11">
        <f>C407/263000*1000</f>
        <v>21.729462617604561</v>
      </c>
      <c r="E407" s="11">
        <v>1911</v>
      </c>
      <c r="F407" s="3">
        <v>8.1999999999999993</v>
      </c>
      <c r="G407" s="3">
        <v>0</v>
      </c>
      <c r="H407" s="11">
        <v>1570</v>
      </c>
      <c r="I407" s="4">
        <v>-9.0000000000000011E-3</v>
      </c>
      <c r="J407" s="4">
        <v>0.10300000000000001</v>
      </c>
      <c r="K407" s="4">
        <v>0.32</v>
      </c>
      <c r="L407" s="4">
        <v>1.76</v>
      </c>
      <c r="M407" s="4">
        <v>2.87</v>
      </c>
      <c r="N407" s="4">
        <v>0.28210000000000002</v>
      </c>
      <c r="O407" s="11">
        <f>N407*C407</f>
        <v>1612.158809364103</v>
      </c>
      <c r="P407" s="4">
        <v>8.8499999999999995E-2</v>
      </c>
      <c r="Q407" s="4">
        <v>0.23449999999999999</v>
      </c>
      <c r="R407" s="4">
        <v>0.14960000000000001</v>
      </c>
      <c r="S407" s="4">
        <v>0.251</v>
      </c>
      <c r="T407" s="4">
        <v>0.21310000000000001</v>
      </c>
      <c r="U407" s="4">
        <v>0.34179999999999999</v>
      </c>
    </row>
    <row r="408" spans="1:21" x14ac:dyDescent="0.45">
      <c r="A408" s="14" t="s">
        <v>451</v>
      </c>
      <c r="B408" s="11" t="s">
        <v>822</v>
      </c>
      <c r="C408" s="11">
        <v>5640</v>
      </c>
      <c r="D408" s="11">
        <f>C408/263000*1000</f>
        <v>21.444866920152091</v>
      </c>
      <c r="E408" s="11">
        <v>1348</v>
      </c>
      <c r="F408" s="3">
        <v>7</v>
      </c>
      <c r="G408" s="3">
        <v>1.1000000000000001</v>
      </c>
      <c r="H408" s="11">
        <v>940</v>
      </c>
      <c r="I408" s="4">
        <v>4.2999999999999997E-2</v>
      </c>
      <c r="J408" s="4">
        <v>0.106</v>
      </c>
      <c r="K408" s="4">
        <v>0.23</v>
      </c>
      <c r="L408" s="4">
        <v>1.03</v>
      </c>
      <c r="M408" s="4">
        <v>1.54</v>
      </c>
      <c r="N408" s="4">
        <v>0.2989</v>
      </c>
      <c r="O408" s="11">
        <f>N408*C408</f>
        <v>1685.796</v>
      </c>
      <c r="P408" s="4">
        <v>0.28760000000000002</v>
      </c>
      <c r="Q408" s="4">
        <v>0.3115</v>
      </c>
      <c r="R408" s="4">
        <v>0.23649999999999999</v>
      </c>
      <c r="S408" s="4">
        <v>0.23380000000000001</v>
      </c>
      <c r="T408" s="4">
        <v>0.18609999999999999</v>
      </c>
      <c r="U408" s="4">
        <v>0.19819999999999999</v>
      </c>
    </row>
    <row r="409" spans="1:21" x14ac:dyDescent="0.45">
      <c r="A409" s="14" t="s">
        <v>271</v>
      </c>
      <c r="B409" s="11" t="s">
        <v>860</v>
      </c>
      <c r="C409" s="11">
        <v>5631</v>
      </c>
      <c r="D409" s="11">
        <f>C409/263000*1000</f>
        <v>21.410646387832699</v>
      </c>
      <c r="E409" s="11">
        <v>1762</v>
      </c>
      <c r="F409" s="3">
        <v>10.7</v>
      </c>
      <c r="G409" s="3">
        <v>3.9</v>
      </c>
      <c r="H409" s="11">
        <v>1877</v>
      </c>
      <c r="I409" s="4">
        <v>-2.8999999999999998E-2</v>
      </c>
      <c r="J409" s="4">
        <v>3.4000000000000002E-2</v>
      </c>
      <c r="K409" s="4">
        <v>0.24</v>
      </c>
      <c r="L409" s="4">
        <v>1</v>
      </c>
      <c r="M409" s="4">
        <v>0.98</v>
      </c>
      <c r="N409" s="4">
        <v>0.122</v>
      </c>
      <c r="O409" s="11">
        <f>N409*C409</f>
        <v>686.98199999999997</v>
      </c>
      <c r="P409" s="4">
        <v>0.56630000000000003</v>
      </c>
      <c r="Q409" s="4">
        <v>0.39660000000000001</v>
      </c>
      <c r="R409" s="4">
        <v>0.55279999999999996</v>
      </c>
      <c r="S409" s="4">
        <v>0.38150000000000001</v>
      </c>
      <c r="T409" s="4">
        <v>0.50819999999999999</v>
      </c>
      <c r="U409" s="4">
        <v>0.42080000000000001</v>
      </c>
    </row>
    <row r="410" spans="1:21" x14ac:dyDescent="0.45">
      <c r="A410" s="14" t="s">
        <v>503</v>
      </c>
      <c r="B410" s="11" t="s">
        <v>822</v>
      </c>
      <c r="C410" s="11">
        <v>5541.2349999999997</v>
      </c>
      <c r="D410" s="11">
        <f>C410/263000*1000</f>
        <v>21.069334600760453</v>
      </c>
      <c r="E410" s="11">
        <v>1497</v>
      </c>
      <c r="F410" s="3">
        <v>15.7</v>
      </c>
      <c r="G410" s="3">
        <v>0.9</v>
      </c>
      <c r="H410" s="11">
        <v>2345</v>
      </c>
      <c r="I410" s="4">
        <v>0.13300000000000001</v>
      </c>
      <c r="J410" s="4">
        <v>0.61399999999999999</v>
      </c>
      <c r="K410" s="4">
        <v>1.77</v>
      </c>
      <c r="L410" s="4">
        <v>4.76</v>
      </c>
      <c r="M410" s="4">
        <v>6.81</v>
      </c>
      <c r="N410" s="4">
        <v>0.25290000000000001</v>
      </c>
      <c r="O410" s="11">
        <f>N410*C410</f>
        <v>1401.3783315000001</v>
      </c>
      <c r="P410" s="4">
        <v>0.17430000000000001</v>
      </c>
      <c r="Q410" s="4">
        <v>0.14299999999999999</v>
      </c>
      <c r="R410" s="4">
        <v>0.1484</v>
      </c>
      <c r="S410" s="4">
        <v>0.1062</v>
      </c>
      <c r="T410" s="4">
        <v>9.7799999999999998E-2</v>
      </c>
      <c r="U410" s="4">
        <v>6.9400000000000003E-2</v>
      </c>
    </row>
    <row r="411" spans="1:21" x14ac:dyDescent="0.45">
      <c r="A411" s="14" t="s">
        <v>456</v>
      </c>
      <c r="B411" s="11" t="s">
        <v>842</v>
      </c>
      <c r="C411" s="11">
        <v>5521.56</v>
      </c>
      <c r="D411" s="11">
        <f>C411/263000*1000</f>
        <v>20.994524714828898</v>
      </c>
      <c r="E411" s="11">
        <v>392</v>
      </c>
      <c r="F411" s="3">
        <v>7.5</v>
      </c>
      <c r="G411" s="3">
        <v>0.7</v>
      </c>
      <c r="H411" s="11">
        <v>294</v>
      </c>
      <c r="I411" s="4">
        <v>3.4000000000000002E-2</v>
      </c>
      <c r="J411" s="4">
        <v>4.7E-2</v>
      </c>
      <c r="K411" s="4">
        <v>0.64</v>
      </c>
      <c r="L411" s="4">
        <v>1.02</v>
      </c>
      <c r="M411" s="4">
        <v>0.75</v>
      </c>
      <c r="N411" s="4">
        <v>0.31620000000000004</v>
      </c>
      <c r="O411" s="11">
        <f>N411*C411</f>
        <v>1745.9172720000004</v>
      </c>
      <c r="P411" s="4">
        <v>0.28310000000000002</v>
      </c>
      <c r="Q411" s="4">
        <v>0.1928</v>
      </c>
      <c r="R411" s="4">
        <v>0.23649999999999999</v>
      </c>
      <c r="S411" s="4">
        <v>0.1226</v>
      </c>
      <c r="T411" s="4">
        <v>0.17349999999999999</v>
      </c>
      <c r="U411" s="4">
        <v>0.11509999999999999</v>
      </c>
    </row>
    <row r="412" spans="1:21" x14ac:dyDescent="0.45">
      <c r="A412" s="14" t="s">
        <v>262</v>
      </c>
      <c r="B412" s="11" t="s">
        <v>820</v>
      </c>
      <c r="C412" s="11">
        <v>5498.4</v>
      </c>
      <c r="D412" s="11">
        <f>C412/263000*1000</f>
        <v>20.906463878326996</v>
      </c>
      <c r="E412" s="11">
        <v>226</v>
      </c>
      <c r="F412" s="3">
        <v>15.4</v>
      </c>
      <c r="G412" s="3">
        <v>0</v>
      </c>
      <c r="H412" s="11">
        <v>348</v>
      </c>
      <c r="I412" s="4">
        <v>9.0000000000000011E-3</v>
      </c>
      <c r="J412" s="4">
        <v>9.3000000000000013E-2</v>
      </c>
      <c r="K412" s="4">
        <v>0.43</v>
      </c>
      <c r="L412" s="4">
        <v>0.86</v>
      </c>
      <c r="M412" s="4">
        <v>1.05</v>
      </c>
      <c r="N412" s="4">
        <v>0.2069</v>
      </c>
      <c r="O412" s="11">
        <f>N412*C412</f>
        <v>1137.61896</v>
      </c>
      <c r="P412" s="4"/>
      <c r="Q412" s="4"/>
      <c r="R412" s="4">
        <v>-0.4083</v>
      </c>
      <c r="S412" s="4">
        <v>0.62539999999999996</v>
      </c>
      <c r="T412" s="4">
        <v>-0.85750000000000004</v>
      </c>
      <c r="U412" s="4">
        <v>0.57050000000000001</v>
      </c>
    </row>
    <row r="413" spans="1:21" x14ac:dyDescent="0.45">
      <c r="A413" s="14" t="s">
        <v>417</v>
      </c>
      <c r="B413" s="11" t="s">
        <v>828</v>
      </c>
      <c r="C413" s="11">
        <v>5462.1</v>
      </c>
      <c r="D413" s="11">
        <f>C413/263000*1000</f>
        <v>20.768441064638786</v>
      </c>
      <c r="E413" s="11">
        <v>337</v>
      </c>
      <c r="F413" s="3">
        <v>7.7</v>
      </c>
      <c r="G413" s="3">
        <v>0</v>
      </c>
      <c r="H413" s="11">
        <v>260</v>
      </c>
      <c r="I413" s="4">
        <v>3.3000000000000002E-2</v>
      </c>
      <c r="J413" s="4">
        <v>0.13200000000000001</v>
      </c>
      <c r="K413" s="4">
        <v>0.22</v>
      </c>
      <c r="L413" s="4">
        <v>0.14000000000000001</v>
      </c>
      <c r="M413" s="4">
        <v>0.21</v>
      </c>
      <c r="N413" s="4">
        <v>6.7699999999999996E-2</v>
      </c>
      <c r="O413" s="11">
        <f>N413*C413</f>
        <v>369.78417000000002</v>
      </c>
      <c r="P413" s="4">
        <v>0.15379999999999999</v>
      </c>
      <c r="Q413" s="4">
        <v>0.22689999999999999</v>
      </c>
      <c r="R413" s="4">
        <v>9.74E-2</v>
      </c>
      <c r="S413" s="4">
        <v>0.17899999999999999</v>
      </c>
      <c r="T413" s="4">
        <v>6.5000000000000002E-2</v>
      </c>
      <c r="U413" s="4">
        <v>0.15490000000000001</v>
      </c>
    </row>
    <row r="414" spans="1:21" x14ac:dyDescent="0.45">
      <c r="A414" s="14" t="s">
        <v>546</v>
      </c>
      <c r="B414" s="11" t="s">
        <v>845</v>
      </c>
      <c r="C414" s="11">
        <v>5457.8</v>
      </c>
      <c r="D414" s="11">
        <f>C414/263000*1000</f>
        <v>20.752091254752852</v>
      </c>
      <c r="E414" s="11">
        <v>203</v>
      </c>
      <c r="F414" s="3">
        <v>46.4</v>
      </c>
      <c r="G414" s="3">
        <v>0</v>
      </c>
      <c r="H414" s="11">
        <v>941</v>
      </c>
      <c r="I414" s="4">
        <v>-6.8000000000000005E-2</v>
      </c>
      <c r="J414" s="4">
        <v>0.22699999999999998</v>
      </c>
      <c r="K414" s="4">
        <v>1.1599999999999999</v>
      </c>
      <c r="L414" s="4">
        <v>2.25</v>
      </c>
      <c r="M414" s="4">
        <v>4.3600000000000003</v>
      </c>
      <c r="N414" s="4">
        <v>0.115</v>
      </c>
      <c r="O414" s="11">
        <f>N414*C414</f>
        <v>627.64700000000005</v>
      </c>
      <c r="P414" s="4">
        <v>-6.6100000000000006E-2</v>
      </c>
      <c r="Q414" s="4">
        <v>7.6600000000000001E-2</v>
      </c>
      <c r="R414" s="4">
        <v>-0.97340000000000004</v>
      </c>
      <c r="S414" s="4">
        <v>4.3799999999999999E-2</v>
      </c>
      <c r="T414" s="4">
        <v>-1.8448</v>
      </c>
      <c r="U414" s="4">
        <v>1.5699999999999999E-2</v>
      </c>
    </row>
    <row r="415" spans="1:21" x14ac:dyDescent="0.45">
      <c r="A415" s="14" t="s">
        <v>45</v>
      </c>
      <c r="B415" s="11" t="s">
        <v>831</v>
      </c>
      <c r="C415" s="11">
        <v>5414.0296319999998</v>
      </c>
      <c r="D415" s="11">
        <f>C415/263000*1000</f>
        <v>20.585664000000001</v>
      </c>
      <c r="E415" s="11">
        <v>41</v>
      </c>
      <c r="F415" s="3">
        <v>12.8</v>
      </c>
      <c r="G415" s="3">
        <v>0.8</v>
      </c>
      <c r="H415" s="11">
        <v>5260</v>
      </c>
      <c r="I415" s="4">
        <v>9.5000000000000001E-2</v>
      </c>
      <c r="J415" s="4">
        <v>0.23699999999999999</v>
      </c>
      <c r="K415" s="4">
        <v>0.69</v>
      </c>
      <c r="L415" s="4">
        <v>1.06</v>
      </c>
      <c r="M415" s="4">
        <v>0.24</v>
      </c>
      <c r="N415" s="4">
        <v>0.35369999999999996</v>
      </c>
      <c r="O415" s="11">
        <f>N415*C415</f>
        <v>1914.9422808383997</v>
      </c>
      <c r="P415" s="4">
        <v>0.1348</v>
      </c>
      <c r="Q415" s="4">
        <v>8.8700000000000001E-2</v>
      </c>
      <c r="R415" s="4">
        <v>0.1154</v>
      </c>
      <c r="S415" s="4">
        <v>6.9900000000000004E-2</v>
      </c>
      <c r="T415" s="4">
        <v>8.2799999999999999E-2</v>
      </c>
      <c r="U415" s="4">
        <v>7.1800000000000003E-2</v>
      </c>
    </row>
    <row r="416" spans="1:21" x14ac:dyDescent="0.45">
      <c r="A416" s="14" t="s">
        <v>521</v>
      </c>
      <c r="B416" s="11" t="s">
        <v>856</v>
      </c>
      <c r="C416" s="11">
        <v>5378.91</v>
      </c>
      <c r="D416" s="11">
        <f>C416/263000*1000</f>
        <v>20.452129277566538</v>
      </c>
      <c r="E416" s="11">
        <v>438</v>
      </c>
      <c r="F416" s="3">
        <v>6.4</v>
      </c>
      <c r="G416" s="3">
        <v>2.2999999999999998</v>
      </c>
      <c r="H416" s="11">
        <v>2787</v>
      </c>
      <c r="I416" s="4">
        <v>0.158</v>
      </c>
      <c r="J416" s="4">
        <v>0.215</v>
      </c>
      <c r="K416" s="4">
        <v>0.95</v>
      </c>
      <c r="L416" s="4">
        <v>1.56</v>
      </c>
      <c r="M416" s="4">
        <v>2.23</v>
      </c>
      <c r="N416" s="4">
        <v>0.28360000000000002</v>
      </c>
      <c r="O416" s="11">
        <f>N416*C416</f>
        <v>1525.4588760000001</v>
      </c>
      <c r="P416" s="4">
        <v>0.4032</v>
      </c>
      <c r="Q416" s="4">
        <v>0.36730000000000002</v>
      </c>
      <c r="R416" s="4">
        <v>0.42220000000000002</v>
      </c>
      <c r="S416" s="4">
        <v>0.33560000000000001</v>
      </c>
      <c r="T416" s="4">
        <v>0.54549999999999998</v>
      </c>
      <c r="U416" s="4">
        <v>0.48349999999999999</v>
      </c>
    </row>
    <row r="417" spans="1:21" x14ac:dyDescent="0.45">
      <c r="A417" s="14" t="s">
        <v>561</v>
      </c>
      <c r="B417" s="11" t="s">
        <v>830</v>
      </c>
      <c r="C417" s="11">
        <v>5347.35</v>
      </c>
      <c r="D417" s="11">
        <f>C417/263000*1000</f>
        <v>20.332129277566541</v>
      </c>
      <c r="E417" s="11">
        <v>19436</v>
      </c>
      <c r="F417" s="3">
        <v>11.8</v>
      </c>
      <c r="G417" s="3">
        <v>3.2</v>
      </c>
      <c r="H417" s="11">
        <v>22950</v>
      </c>
      <c r="I417" s="4">
        <v>-4.2000000000000003E-2</v>
      </c>
      <c r="J417" s="4">
        <v>-1.6E-2</v>
      </c>
      <c r="K417" s="4">
        <v>0.12</v>
      </c>
      <c r="L417" s="4">
        <v>0.48</v>
      </c>
      <c r="M417" s="4">
        <v>0.38</v>
      </c>
      <c r="N417" s="4">
        <v>7.5999999999999998E-2</v>
      </c>
      <c r="O417" s="11">
        <f>N417*C417</f>
        <v>406.39860000000004</v>
      </c>
      <c r="P417" s="4">
        <v>0.37909999999999999</v>
      </c>
      <c r="Q417" s="4">
        <v>0.39369999999999999</v>
      </c>
      <c r="R417" s="4">
        <v>0.32840000000000003</v>
      </c>
      <c r="S417" s="4">
        <v>0.33700000000000002</v>
      </c>
      <c r="T417" s="4">
        <v>0.33439999999999998</v>
      </c>
      <c r="U417" s="4">
        <v>0.31430000000000002</v>
      </c>
    </row>
    <row r="418" spans="1:21" x14ac:dyDescent="0.45">
      <c r="A418" s="14" t="s">
        <v>745</v>
      </c>
      <c r="B418" s="11" t="s">
        <v>825</v>
      </c>
      <c r="C418" s="11">
        <v>5325</v>
      </c>
      <c r="D418" s="11">
        <f>C418/263000*1000</f>
        <v>20.247148288973381</v>
      </c>
      <c r="E418" s="11">
        <v>20406</v>
      </c>
      <c r="F418" s="3">
        <v>8.6999999999999993</v>
      </c>
      <c r="G418" s="3">
        <v>2.7</v>
      </c>
      <c r="H418" s="11">
        <v>17750</v>
      </c>
      <c r="I418" s="4">
        <v>-1.8000000000000002E-2</v>
      </c>
      <c r="J418" s="4">
        <v>3.0000000000000001E-3</v>
      </c>
      <c r="K418" s="4">
        <v>0.06</v>
      </c>
      <c r="L418" s="4">
        <v>0.56000000000000005</v>
      </c>
      <c r="M418" s="4">
        <v>0.57999999999999996</v>
      </c>
      <c r="N418" s="4">
        <v>0.2366</v>
      </c>
      <c r="O418" s="11">
        <f>N418*C418</f>
        <v>1259.895</v>
      </c>
      <c r="P418" s="4">
        <v>0.58160000000000001</v>
      </c>
      <c r="Q418" s="4">
        <v>0.54459999999999997</v>
      </c>
      <c r="R418" s="4">
        <v>0.51759999999999995</v>
      </c>
      <c r="S418" s="4">
        <v>0.47760000000000002</v>
      </c>
      <c r="T418" s="4">
        <v>0.38150000000000001</v>
      </c>
      <c r="U418" s="4">
        <v>0.35659999999999997</v>
      </c>
    </row>
    <row r="419" spans="1:21" x14ac:dyDescent="0.45">
      <c r="A419" s="14" t="s">
        <v>460</v>
      </c>
      <c r="B419" s="11" t="s">
        <v>822</v>
      </c>
      <c r="C419" s="11">
        <v>5313</v>
      </c>
      <c r="D419" s="11">
        <f>C419/263000*1000</f>
        <v>20.201520912547529</v>
      </c>
      <c r="E419" s="11">
        <v>1338</v>
      </c>
      <c r="F419" s="3">
        <v>5.7</v>
      </c>
      <c r="G419" s="3">
        <v>1.5</v>
      </c>
      <c r="H419" s="11">
        <v>759</v>
      </c>
      <c r="I419" s="4">
        <v>0.152</v>
      </c>
      <c r="J419" s="4">
        <v>0.311</v>
      </c>
      <c r="K419" s="4">
        <v>0.69</v>
      </c>
      <c r="L419" s="4">
        <v>2.78</v>
      </c>
      <c r="M419" s="4">
        <v>2.86</v>
      </c>
      <c r="N419" s="4">
        <v>0.37090000000000001</v>
      </c>
      <c r="O419" s="11">
        <f>N419*C419</f>
        <v>1970.5916999999999</v>
      </c>
      <c r="P419" s="4">
        <v>0.35</v>
      </c>
      <c r="Q419" s="4">
        <v>0.35089999999999999</v>
      </c>
      <c r="R419" s="4">
        <v>0.20180000000000001</v>
      </c>
      <c r="S419" s="4">
        <v>0.2283</v>
      </c>
      <c r="T419" s="4">
        <v>0.24629999999999999</v>
      </c>
      <c r="U419" s="4">
        <v>0.28489999999999999</v>
      </c>
    </row>
    <row r="420" spans="1:21" x14ac:dyDescent="0.45">
      <c r="A420" s="14" t="s">
        <v>894</v>
      </c>
      <c r="B420" s="11" t="s">
        <v>822</v>
      </c>
      <c r="C420" s="11">
        <v>5299.3494000000001</v>
      </c>
      <c r="D420" s="11">
        <f>C420/263000*1000</f>
        <v>20.149617490494297</v>
      </c>
      <c r="E420" s="11">
        <v>1824</v>
      </c>
      <c r="F420" s="3">
        <v>5.8</v>
      </c>
      <c r="G420" s="3">
        <v>2</v>
      </c>
      <c r="H420" s="11">
        <v>1055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9.64E-2</v>
      </c>
      <c r="O420" s="11">
        <f>N420*C420</f>
        <v>510.85728216000001</v>
      </c>
      <c r="P420" s="4">
        <v>0.44979999999999998</v>
      </c>
      <c r="Q420" s="4">
        <v>0.3987</v>
      </c>
      <c r="R420" s="4">
        <v>0.43519999999999998</v>
      </c>
      <c r="S420" s="4">
        <v>0.37959999999999999</v>
      </c>
      <c r="T420" s="4">
        <v>0.56189999999999996</v>
      </c>
      <c r="U420" s="4">
        <v>0.41020000000000001</v>
      </c>
    </row>
    <row r="421" spans="1:21" x14ac:dyDescent="0.45">
      <c r="A421" s="14" t="s">
        <v>90</v>
      </c>
      <c r="B421" s="11" t="s">
        <v>843</v>
      </c>
      <c r="C421" s="11">
        <v>5284.8</v>
      </c>
      <c r="D421" s="11">
        <f>C421/263000*1000</f>
        <v>20.094296577946768</v>
      </c>
      <c r="E421" s="11">
        <v>616</v>
      </c>
      <c r="F421" s="3">
        <v>6</v>
      </c>
      <c r="G421" s="3">
        <v>0</v>
      </c>
      <c r="H421" s="11">
        <v>367</v>
      </c>
      <c r="I421" s="4">
        <v>7.9000000000000001E-2</v>
      </c>
      <c r="J421" s="4">
        <v>0.109</v>
      </c>
      <c r="K421" s="4">
        <v>0.27</v>
      </c>
      <c r="L421" s="4">
        <v>0.46</v>
      </c>
      <c r="M421" s="4">
        <v>0.61</v>
      </c>
      <c r="N421" s="4">
        <v>0.21729999999999999</v>
      </c>
      <c r="O421" s="11">
        <f>N421*C421</f>
        <v>1148.3870400000001</v>
      </c>
      <c r="P421" s="4">
        <v>3.2899999999999999E-2</v>
      </c>
      <c r="Q421" s="4">
        <v>0.10489999999999999</v>
      </c>
      <c r="R421" s="4">
        <v>1.9400000000000001E-2</v>
      </c>
      <c r="S421" s="4">
        <v>0.1002</v>
      </c>
      <c r="T421" s="4">
        <v>5.1499999999999997E-2</v>
      </c>
      <c r="U421" s="4">
        <v>0.1313</v>
      </c>
    </row>
    <row r="422" spans="1:21" x14ac:dyDescent="0.45">
      <c r="A422" s="14" t="s">
        <v>639</v>
      </c>
      <c r="B422" s="11" t="s">
        <v>830</v>
      </c>
      <c r="C422" s="11">
        <v>5242.1276227050002</v>
      </c>
      <c r="D422" s="11">
        <f>C422/263000*1000</f>
        <v>19.932044192794677</v>
      </c>
      <c r="E422" s="11">
        <v>615</v>
      </c>
      <c r="F422" s="3">
        <v>22.7</v>
      </c>
      <c r="G422" s="3">
        <v>3.1</v>
      </c>
      <c r="H422" s="11">
        <v>1395</v>
      </c>
      <c r="I422" s="4">
        <v>0.04</v>
      </c>
      <c r="J422" s="4">
        <v>0.47</v>
      </c>
      <c r="K422" s="4">
        <v>0.82</v>
      </c>
      <c r="L422" s="4">
        <v>1.45</v>
      </c>
      <c r="M422" s="4">
        <v>1.74</v>
      </c>
      <c r="N422" s="4">
        <v>0.59470000000000001</v>
      </c>
      <c r="O422" s="11">
        <f>N422*C422</f>
        <v>3117.4932972226638</v>
      </c>
      <c r="P422" s="4">
        <v>0.40139999999999998</v>
      </c>
      <c r="Q422" s="4">
        <v>0.41639999999999999</v>
      </c>
      <c r="R422" s="4">
        <v>0.23150000000000001</v>
      </c>
      <c r="S422" s="4">
        <v>0.25469999999999998</v>
      </c>
      <c r="T422" s="4">
        <v>0.18840000000000001</v>
      </c>
      <c r="U422" s="4">
        <v>0.19980000000000001</v>
      </c>
    </row>
    <row r="423" spans="1:21" x14ac:dyDescent="0.45">
      <c r="A423" s="14" t="s">
        <v>191</v>
      </c>
      <c r="B423" s="11" t="s">
        <v>848</v>
      </c>
      <c r="C423" s="11">
        <v>5235.8599999999997</v>
      </c>
      <c r="D423" s="11">
        <f>C423/263000*1000</f>
        <v>19.908212927756654</v>
      </c>
      <c r="E423" s="11">
        <v>2681</v>
      </c>
      <c r="F423" s="3">
        <v>7.8</v>
      </c>
      <c r="G423" s="3">
        <v>1.7</v>
      </c>
      <c r="H423" s="11">
        <v>2086</v>
      </c>
      <c r="I423" s="4">
        <v>5.9000000000000004E-2</v>
      </c>
      <c r="J423" s="4">
        <v>0.23600000000000002</v>
      </c>
      <c r="K423" s="4">
        <v>1.1000000000000001</v>
      </c>
      <c r="L423" s="4">
        <v>1.85</v>
      </c>
      <c r="M423" s="4">
        <v>2.92</v>
      </c>
      <c r="N423" s="4">
        <v>0.30329999999999996</v>
      </c>
      <c r="O423" s="11">
        <f>N423*C423</f>
        <v>1588.0363379999997</v>
      </c>
      <c r="P423" s="4">
        <v>0.41270000000000001</v>
      </c>
      <c r="Q423" s="4">
        <v>0.30969999999999998</v>
      </c>
      <c r="R423" s="4">
        <v>0.39100000000000001</v>
      </c>
      <c r="S423" s="4">
        <v>0.25219999999999998</v>
      </c>
      <c r="T423" s="4">
        <v>0.37330000000000002</v>
      </c>
      <c r="U423" s="4">
        <v>0.2495</v>
      </c>
    </row>
    <row r="424" spans="1:21" x14ac:dyDescent="0.45">
      <c r="A424" s="14" t="s">
        <v>680</v>
      </c>
      <c r="B424" s="11" t="s">
        <v>842</v>
      </c>
      <c r="C424" s="11">
        <v>5211.6000000000004</v>
      </c>
      <c r="D424" s="11">
        <f>C424/263000*1000</f>
        <v>19.815969581749052</v>
      </c>
      <c r="E424" s="11">
        <v>2053</v>
      </c>
      <c r="F424" s="3">
        <v>5.9</v>
      </c>
      <c r="G424" s="3">
        <v>1</v>
      </c>
      <c r="H424" s="11">
        <v>1212</v>
      </c>
      <c r="I424" s="4">
        <v>8.199999999999999E-2</v>
      </c>
      <c r="J424" s="4">
        <v>0.17</v>
      </c>
      <c r="K424" s="4">
        <v>0.91</v>
      </c>
      <c r="L424" s="4">
        <v>1.39</v>
      </c>
      <c r="M424" s="4">
        <v>1.57</v>
      </c>
      <c r="N424" s="4">
        <v>0.25600000000000001</v>
      </c>
      <c r="O424" s="11">
        <f>N424*C424</f>
        <v>1334.1696000000002</v>
      </c>
      <c r="P424" s="4">
        <v>0.40660000000000002</v>
      </c>
      <c r="Q424" s="4">
        <v>0.26750000000000002</v>
      </c>
      <c r="R424" s="4">
        <v>0.36130000000000001</v>
      </c>
      <c r="S424" s="4">
        <v>0.2364</v>
      </c>
      <c r="T424" s="4">
        <v>0.2727</v>
      </c>
      <c r="U424" s="4">
        <v>0.18010000000000001</v>
      </c>
    </row>
    <row r="425" spans="1:21" x14ac:dyDescent="0.45">
      <c r="A425" s="14" t="s">
        <v>527</v>
      </c>
      <c r="B425" s="11" t="s">
        <v>843</v>
      </c>
      <c r="C425" s="11">
        <v>5197.5631304279996</v>
      </c>
      <c r="D425" s="11">
        <f>C425/263000*1000</f>
        <v>19.762597454098859</v>
      </c>
      <c r="E425" s="11">
        <v>1024</v>
      </c>
      <c r="F425" s="3">
        <v>9</v>
      </c>
      <c r="G425" s="3">
        <v>0</v>
      </c>
      <c r="H425" s="11">
        <v>919</v>
      </c>
      <c r="I425" s="4">
        <v>9.3000000000000013E-2</v>
      </c>
      <c r="J425" s="4">
        <v>0.27500000000000002</v>
      </c>
      <c r="K425" s="4">
        <v>0.59</v>
      </c>
      <c r="L425" s="4">
        <v>1.92</v>
      </c>
      <c r="M425" s="4">
        <v>2.12</v>
      </c>
      <c r="N425" s="4">
        <v>0.36820000000000003</v>
      </c>
      <c r="O425" s="11">
        <f>N425*C425</f>
        <v>1913.7427446235895</v>
      </c>
      <c r="P425" s="4">
        <v>0.51139999999999997</v>
      </c>
      <c r="Q425" s="4">
        <v>0.50119999999999998</v>
      </c>
      <c r="R425" s="4">
        <v>0.47720000000000001</v>
      </c>
      <c r="S425" s="4">
        <v>0.46229999999999999</v>
      </c>
      <c r="T425" s="4">
        <v>0.61060000000000003</v>
      </c>
      <c r="U425" s="4">
        <v>0.47449999999999998</v>
      </c>
    </row>
    <row r="426" spans="1:21" x14ac:dyDescent="0.45">
      <c r="A426" s="14" t="s">
        <v>177</v>
      </c>
      <c r="B426" s="11" t="s">
        <v>845</v>
      </c>
      <c r="C426" s="11">
        <v>5166</v>
      </c>
      <c r="D426" s="11">
        <f>C426/263000*1000</f>
        <v>19.642585551330797</v>
      </c>
      <c r="E426" s="11">
        <v>1006</v>
      </c>
      <c r="F426" s="3">
        <v>7.3</v>
      </c>
      <c r="G426" s="3">
        <v>0</v>
      </c>
      <c r="H426" s="11">
        <v>738</v>
      </c>
      <c r="I426" s="4">
        <v>-3.4000000000000002E-2</v>
      </c>
      <c r="J426" s="4">
        <v>-0.09</v>
      </c>
      <c r="K426" s="4">
        <v>0.89</v>
      </c>
      <c r="L426" s="4">
        <v>1.88</v>
      </c>
      <c r="M426" s="4">
        <v>1.21</v>
      </c>
      <c r="N426" s="4">
        <v>0.16829999999999998</v>
      </c>
      <c r="O426" s="11">
        <f>N426*C426</f>
        <v>869.43779999999992</v>
      </c>
      <c r="P426" s="4">
        <v>0.24079999999999999</v>
      </c>
      <c r="Q426" s="4">
        <v>0.1663</v>
      </c>
      <c r="R426" s="4">
        <v>0.17369999999999999</v>
      </c>
      <c r="S426" s="4">
        <v>0.1246</v>
      </c>
      <c r="T426" s="4">
        <v>0.1242</v>
      </c>
      <c r="U426" s="4">
        <v>8.6099999999999996E-2</v>
      </c>
    </row>
    <row r="427" spans="1:21" x14ac:dyDescent="0.45">
      <c r="A427" s="14" t="s">
        <v>286</v>
      </c>
      <c r="B427" s="11" t="s">
        <v>822</v>
      </c>
      <c r="C427" s="11">
        <v>5163.700725742</v>
      </c>
      <c r="D427" s="11">
        <f>C427/263000*1000</f>
        <v>19.633843063657796</v>
      </c>
      <c r="E427" s="11">
        <v>2192</v>
      </c>
      <c r="F427" s="3">
        <v>10.6</v>
      </c>
      <c r="G427" s="3">
        <v>0</v>
      </c>
      <c r="H427" s="11">
        <v>2314</v>
      </c>
      <c r="I427" s="4">
        <v>8.3000000000000004E-2</v>
      </c>
      <c r="J427" s="4">
        <v>6.0999999999999999E-2</v>
      </c>
      <c r="K427" s="4">
        <v>0.32</v>
      </c>
      <c r="L427" s="4">
        <v>0.77</v>
      </c>
      <c r="M427" s="4">
        <v>1.36</v>
      </c>
      <c r="N427" s="4">
        <v>5.8600000000000006E-2</v>
      </c>
      <c r="O427" s="11">
        <f>N427*C427</f>
        <v>302.59286252848125</v>
      </c>
      <c r="P427" s="4"/>
      <c r="Q427" s="4"/>
      <c r="R427" s="4">
        <v>0.99539999999999995</v>
      </c>
      <c r="S427" s="4">
        <v>0.97550000000000003</v>
      </c>
      <c r="T427" s="4">
        <v>0.98880000000000001</v>
      </c>
      <c r="U427" s="4">
        <v>0.96960000000000002</v>
      </c>
    </row>
    <row r="428" spans="1:21" x14ac:dyDescent="0.45">
      <c r="A428" s="14" t="s">
        <v>342</v>
      </c>
      <c r="B428" s="11" t="s">
        <v>825</v>
      </c>
      <c r="C428" s="11">
        <v>5103.9359999999997</v>
      </c>
      <c r="D428" s="11">
        <f>C428/263000*1000</f>
        <v>19.406600760456275</v>
      </c>
      <c r="E428" s="11">
        <v>4266</v>
      </c>
      <c r="F428" s="3">
        <v>20.8</v>
      </c>
      <c r="G428" s="3">
        <v>2.6</v>
      </c>
      <c r="H428" s="11">
        <v>8861</v>
      </c>
      <c r="I428" s="4">
        <v>0.156</v>
      </c>
      <c r="J428" s="4">
        <v>0.39299999999999996</v>
      </c>
      <c r="K428" s="4">
        <v>1.84</v>
      </c>
      <c r="L428" s="4">
        <v>4.09</v>
      </c>
      <c r="M428" s="4">
        <v>5.2</v>
      </c>
      <c r="N428" s="4">
        <v>0.28550000000000003</v>
      </c>
      <c r="O428" s="11">
        <f>N428*C428</f>
        <v>1457.173728</v>
      </c>
      <c r="P428" s="4">
        <v>0.65329999999999999</v>
      </c>
      <c r="Q428" s="4">
        <v>0.42049999999999998</v>
      </c>
      <c r="R428" s="4">
        <v>0.42209999999999998</v>
      </c>
      <c r="S428" s="4">
        <v>0.26100000000000001</v>
      </c>
      <c r="T428" s="4">
        <v>0.29559999999999997</v>
      </c>
      <c r="U428" s="4">
        <v>0.17469999999999999</v>
      </c>
    </row>
    <row r="429" spans="1:21" x14ac:dyDescent="0.45">
      <c r="A429" s="14" t="s">
        <v>612</v>
      </c>
      <c r="B429" s="11" t="s">
        <v>819</v>
      </c>
      <c r="C429" s="11">
        <v>5072.1000000000004</v>
      </c>
      <c r="D429" s="11">
        <f>C429/263000*1000</f>
        <v>19.28555133079848</v>
      </c>
      <c r="E429" s="11">
        <v>4652</v>
      </c>
      <c r="F429" s="3">
        <v>50.1</v>
      </c>
      <c r="G429" s="3">
        <v>19.600000000000001</v>
      </c>
      <c r="H429" s="11">
        <v>23320</v>
      </c>
      <c r="I429" s="4">
        <v>0.13500000000000001</v>
      </c>
      <c r="J429" s="4">
        <v>0.439</v>
      </c>
      <c r="K429" s="4">
        <v>2.0499999999999998</v>
      </c>
      <c r="L429" s="4">
        <v>2.2999999999999998</v>
      </c>
      <c r="M429" s="4">
        <v>3.42</v>
      </c>
      <c r="N429" s="4">
        <v>0.39380000000000004</v>
      </c>
      <c r="O429" s="11">
        <f>N429*C429</f>
        <v>1997.3929800000003</v>
      </c>
      <c r="P429" s="4">
        <v>1</v>
      </c>
      <c r="Q429" s="4">
        <v>1</v>
      </c>
      <c r="R429" s="4">
        <v>0.31680000000000003</v>
      </c>
      <c r="S429" s="4">
        <v>0.35610000000000003</v>
      </c>
      <c r="T429" s="4">
        <v>0.26840000000000003</v>
      </c>
      <c r="U429" s="4">
        <v>0.53939999999999999</v>
      </c>
    </row>
    <row r="430" spans="1:21" x14ac:dyDescent="0.45">
      <c r="A430" s="14" t="s">
        <v>467</v>
      </c>
      <c r="B430" s="11" t="s">
        <v>851</v>
      </c>
      <c r="C430" s="11">
        <v>5060.7</v>
      </c>
      <c r="D430" s="11">
        <f>C430/263000*1000</f>
        <v>19.242205323193915</v>
      </c>
      <c r="E430" s="11">
        <v>7903</v>
      </c>
      <c r="F430" s="3">
        <v>7.1</v>
      </c>
      <c r="G430" s="3">
        <v>0</v>
      </c>
      <c r="H430" s="11">
        <v>5623</v>
      </c>
      <c r="I430" s="4">
        <v>-2.1000000000000001E-2</v>
      </c>
      <c r="J430" s="4">
        <v>0.11699999999999999</v>
      </c>
      <c r="K430" s="4">
        <v>0.27</v>
      </c>
      <c r="L430" s="4">
        <v>1.85</v>
      </c>
      <c r="M430" s="4">
        <v>2.94</v>
      </c>
      <c r="N430" s="4">
        <v>0.191</v>
      </c>
      <c r="O430" s="11">
        <f>N430*C430</f>
        <v>966.59370000000001</v>
      </c>
      <c r="P430" s="4">
        <v>9.35E-2</v>
      </c>
      <c r="Q430" s="4">
        <v>0.13589999999999999</v>
      </c>
      <c r="R430" s="4">
        <v>9.7600000000000006E-2</v>
      </c>
      <c r="S430" s="4">
        <v>0.19919999999999999</v>
      </c>
      <c r="T430" s="4">
        <v>0.17949999999999999</v>
      </c>
      <c r="U430" s="4">
        <v>0.2666</v>
      </c>
    </row>
    <row r="431" spans="1:21" x14ac:dyDescent="0.45">
      <c r="A431" s="14" t="s">
        <v>393</v>
      </c>
      <c r="B431" s="11" t="s">
        <v>857</v>
      </c>
      <c r="C431" s="11">
        <v>5048.3999999999996</v>
      </c>
      <c r="D431" s="11">
        <f>C431/263000*1000</f>
        <v>19.195437262357412</v>
      </c>
      <c r="E431" s="11">
        <v>166</v>
      </c>
      <c r="F431" s="3">
        <v>10.9</v>
      </c>
      <c r="G431" s="3">
        <v>0</v>
      </c>
      <c r="H431" s="11">
        <v>180</v>
      </c>
      <c r="I431" s="4">
        <v>0</v>
      </c>
      <c r="J431" s="4">
        <v>-2.6000000000000002E-2</v>
      </c>
      <c r="K431" s="4">
        <v>0.19</v>
      </c>
      <c r="L431" s="4">
        <v>0.59</v>
      </c>
      <c r="M431" s="4">
        <v>0.04</v>
      </c>
      <c r="N431" s="4">
        <v>0.48680000000000001</v>
      </c>
      <c r="O431" s="11">
        <f>N431*C431</f>
        <v>2457.5611199999998</v>
      </c>
      <c r="P431" s="4">
        <v>5.0000000000000001E-3</v>
      </c>
      <c r="Q431" s="4">
        <v>5.1000000000000004E-3</v>
      </c>
      <c r="R431" s="4">
        <v>-2.8799999999999999E-2</v>
      </c>
      <c r="S431" s="4">
        <v>-1.3299999999999999E-2</v>
      </c>
      <c r="T431" s="4">
        <v>2.5999999999999999E-3</v>
      </c>
      <c r="U431" s="4">
        <v>5.0099999999999999E-2</v>
      </c>
    </row>
    <row r="432" spans="1:21" x14ac:dyDescent="0.45">
      <c r="A432" s="14" t="s">
        <v>512</v>
      </c>
      <c r="B432" s="11" t="s">
        <v>818</v>
      </c>
      <c r="C432" s="11">
        <v>5040</v>
      </c>
      <c r="D432" s="11">
        <f>C432/263000*1000</f>
        <v>19.163498098859314</v>
      </c>
      <c r="E432" s="11">
        <v>1403</v>
      </c>
      <c r="F432" s="3">
        <v>9</v>
      </c>
      <c r="G432" s="3">
        <v>1.7</v>
      </c>
      <c r="H432" s="11">
        <v>1260</v>
      </c>
      <c r="I432" s="4">
        <v>2E-3</v>
      </c>
      <c r="J432" s="4">
        <v>8.900000000000001E-2</v>
      </c>
      <c r="K432" s="4">
        <v>0.25</v>
      </c>
      <c r="L432" s="4">
        <v>0.93</v>
      </c>
      <c r="M432" s="4">
        <v>1.36</v>
      </c>
      <c r="N432" s="4">
        <v>0.1366</v>
      </c>
      <c r="O432" s="11">
        <f>N432*C432</f>
        <v>688.46399999999994</v>
      </c>
      <c r="P432" s="4">
        <v>0.1545</v>
      </c>
      <c r="Q432" s="4">
        <v>0.18110000000000001</v>
      </c>
      <c r="R432" s="4">
        <v>0.13270000000000001</v>
      </c>
      <c r="S432" s="4">
        <v>0.1706</v>
      </c>
      <c r="T432" s="4">
        <v>0.12570000000000001</v>
      </c>
      <c r="U432" s="4">
        <v>0.18210000000000001</v>
      </c>
    </row>
    <row r="433" spans="1:21" x14ac:dyDescent="0.45">
      <c r="A433" s="14" t="s">
        <v>268</v>
      </c>
      <c r="B433" s="11" t="s">
        <v>822</v>
      </c>
      <c r="C433" s="11">
        <v>5036.7218613160003</v>
      </c>
      <c r="D433" s="11">
        <f>C433/263000*1000</f>
        <v>19.151033693216732</v>
      </c>
      <c r="E433" s="11">
        <v>797</v>
      </c>
      <c r="F433" s="3">
        <v>12.9</v>
      </c>
      <c r="G433" s="3">
        <v>1.3</v>
      </c>
      <c r="H433" s="11">
        <v>1031</v>
      </c>
      <c r="I433" s="4">
        <v>0.124</v>
      </c>
      <c r="J433" s="4">
        <v>0.152</v>
      </c>
      <c r="K433" s="4">
        <v>0.4</v>
      </c>
      <c r="L433" s="4">
        <v>0.99</v>
      </c>
      <c r="M433" s="4">
        <v>0.99</v>
      </c>
      <c r="N433" s="4">
        <v>0.29010000000000002</v>
      </c>
      <c r="O433" s="11">
        <f>N433*C433</f>
        <v>1461.1530119677718</v>
      </c>
      <c r="P433" s="4">
        <v>0.22750000000000001</v>
      </c>
      <c r="Q433" s="4">
        <v>0.25559999999999999</v>
      </c>
      <c r="R433" s="4">
        <v>0.1065</v>
      </c>
      <c r="S433" s="4">
        <v>0.12690000000000001</v>
      </c>
      <c r="T433" s="4">
        <v>9.5600000000000004E-2</v>
      </c>
      <c r="U433" s="4">
        <v>0.1236</v>
      </c>
    </row>
    <row r="434" spans="1:21" x14ac:dyDescent="0.45">
      <c r="A434" s="14" t="s">
        <v>266</v>
      </c>
      <c r="B434" s="11" t="s">
        <v>818</v>
      </c>
      <c r="C434" s="11">
        <v>5025.6000000000004</v>
      </c>
      <c r="D434" s="11">
        <f>C434/263000*1000</f>
        <v>19.108745247148292</v>
      </c>
      <c r="E434" s="11">
        <v>3057</v>
      </c>
      <c r="F434" s="3">
        <v>9.1</v>
      </c>
      <c r="G434" s="3">
        <v>2</v>
      </c>
      <c r="H434" s="11">
        <v>2792</v>
      </c>
      <c r="I434" s="4">
        <v>-8.8000000000000009E-2</v>
      </c>
      <c r="J434" s="4">
        <v>-8.5000000000000006E-2</v>
      </c>
      <c r="K434" s="4">
        <v>0.37</v>
      </c>
      <c r="L434" s="4">
        <v>1.17</v>
      </c>
      <c r="M434" s="4">
        <v>2.93</v>
      </c>
      <c r="N434" s="4">
        <v>0.19420000000000001</v>
      </c>
      <c r="O434" s="11">
        <f>N434*C434</f>
        <v>975.97152000000017</v>
      </c>
      <c r="P434" s="4">
        <v>-0.35620000000000002</v>
      </c>
      <c r="Q434" s="4">
        <v>0.2092</v>
      </c>
      <c r="R434" s="4">
        <v>-0.5111</v>
      </c>
      <c r="S434" s="4">
        <v>0.20730000000000001</v>
      </c>
      <c r="T434" s="4">
        <v>0.36199999999999999</v>
      </c>
      <c r="U434" s="4">
        <v>0.2838</v>
      </c>
    </row>
    <row r="435" spans="1:21" x14ac:dyDescent="0.45">
      <c r="A435" s="14" t="s">
        <v>689</v>
      </c>
      <c r="B435" s="11" t="s">
        <v>823</v>
      </c>
      <c r="C435" s="11">
        <v>5025</v>
      </c>
      <c r="D435" s="11">
        <f>C435/263000*1000</f>
        <v>19.106463878326995</v>
      </c>
      <c r="E435" s="11">
        <v>1772</v>
      </c>
      <c r="F435" s="3">
        <v>28.4</v>
      </c>
      <c r="G435" s="3">
        <v>0</v>
      </c>
      <c r="H435" s="11">
        <v>5025</v>
      </c>
      <c r="I435" s="4">
        <v>0.11800000000000001</v>
      </c>
      <c r="J435" s="4">
        <v>0.254</v>
      </c>
      <c r="K435" s="4">
        <v>0.78</v>
      </c>
      <c r="L435" s="4">
        <v>1.44</v>
      </c>
      <c r="M435" s="4">
        <v>1.73</v>
      </c>
      <c r="N435" s="4">
        <v>0.13600000000000001</v>
      </c>
      <c r="O435" s="11">
        <f>N435*C435</f>
        <v>683.40000000000009</v>
      </c>
      <c r="P435" s="4"/>
      <c r="Q435" s="4"/>
      <c r="R435" s="4">
        <v>0.66769999999999996</v>
      </c>
      <c r="S435" s="4">
        <v>0.7702</v>
      </c>
      <c r="T435" s="4">
        <v>0.72450000000000003</v>
      </c>
      <c r="U435" s="4">
        <v>0.80469999999999997</v>
      </c>
    </row>
    <row r="436" spans="1:21" x14ac:dyDescent="0.45">
      <c r="A436" s="14" t="s">
        <v>766</v>
      </c>
      <c r="B436" s="11" t="s">
        <v>846</v>
      </c>
      <c r="C436" s="11">
        <v>5021.0902638651996</v>
      </c>
      <c r="D436" s="11">
        <f>C436/263000*1000</f>
        <v>19.09159796146464</v>
      </c>
      <c r="E436" s="11">
        <v>53</v>
      </c>
      <c r="F436" s="3">
        <v>17</v>
      </c>
      <c r="G436" s="3">
        <v>0.5</v>
      </c>
      <c r="H436" s="11">
        <v>90</v>
      </c>
      <c r="I436" s="4">
        <v>0.03</v>
      </c>
      <c r="J436" s="4">
        <v>-2.6000000000000002E-2</v>
      </c>
      <c r="K436" s="4">
        <v>0.27</v>
      </c>
      <c r="L436" s="4">
        <v>0.85</v>
      </c>
      <c r="M436" s="4">
        <v>0.5</v>
      </c>
      <c r="N436" s="4">
        <v>0.56169999999999998</v>
      </c>
      <c r="O436" s="11">
        <f>N436*C436</f>
        <v>2820.3464012130826</v>
      </c>
      <c r="P436" s="4">
        <v>0.19439999999999999</v>
      </c>
      <c r="Q436" s="4">
        <v>0.15379999999999999</v>
      </c>
      <c r="R436" s="4">
        <v>0.1022</v>
      </c>
      <c r="S436" s="4">
        <v>9.74E-2</v>
      </c>
      <c r="T436" s="4">
        <v>1.2699999999999999E-2</v>
      </c>
      <c r="U436" s="4">
        <v>2.9499999999999998E-2</v>
      </c>
    </row>
    <row r="437" spans="1:21" x14ac:dyDescent="0.45">
      <c r="A437" s="14" t="s">
        <v>194</v>
      </c>
      <c r="B437" s="11" t="s">
        <v>824</v>
      </c>
      <c r="C437" s="11">
        <v>5004</v>
      </c>
      <c r="D437" s="11">
        <f>C437/263000*1000</f>
        <v>19.026615969581748</v>
      </c>
      <c r="E437" s="11">
        <v>1317</v>
      </c>
      <c r="F437" s="3">
        <v>8.4</v>
      </c>
      <c r="G437" s="3">
        <v>3.1</v>
      </c>
      <c r="H437" s="11">
        <v>1112</v>
      </c>
      <c r="I437" s="4">
        <v>1.7000000000000001E-2</v>
      </c>
      <c r="J437" s="4">
        <v>0.19800000000000001</v>
      </c>
      <c r="K437" s="4">
        <v>0.86</v>
      </c>
      <c r="L437" s="4">
        <v>1.94</v>
      </c>
      <c r="M437" s="4">
        <v>3.08</v>
      </c>
      <c r="N437" s="4">
        <v>0.31090000000000001</v>
      </c>
      <c r="O437" s="11">
        <f>N437*C437</f>
        <v>1555.7436</v>
      </c>
      <c r="P437" s="4">
        <v>0.5171</v>
      </c>
      <c r="Q437" s="4">
        <v>0.4995</v>
      </c>
      <c r="R437" s="4">
        <v>0.48170000000000002</v>
      </c>
      <c r="S437" s="4">
        <v>0.45519999999999999</v>
      </c>
      <c r="T437" s="4">
        <v>0.45900000000000002</v>
      </c>
      <c r="U437" s="4">
        <v>0.4466</v>
      </c>
    </row>
    <row r="438" spans="1:21" x14ac:dyDescent="0.45">
      <c r="A438" s="14" t="s">
        <v>406</v>
      </c>
      <c r="B438" s="11" t="s">
        <v>835</v>
      </c>
      <c r="C438" s="11">
        <v>5000</v>
      </c>
      <c r="D438" s="11">
        <f>C438/263000*1000</f>
        <v>19.011406844106464</v>
      </c>
      <c r="E438" s="11">
        <v>20671</v>
      </c>
      <c r="F438" s="3">
        <v>12.1</v>
      </c>
      <c r="G438" s="3">
        <v>2</v>
      </c>
      <c r="H438" s="11">
        <v>25000</v>
      </c>
      <c r="I438" s="4">
        <v>0.157</v>
      </c>
      <c r="J438" s="4">
        <v>0.31</v>
      </c>
      <c r="K438" s="4">
        <v>1.1499999999999999</v>
      </c>
      <c r="L438" s="4">
        <v>3.88</v>
      </c>
      <c r="M438" s="4">
        <v>5.78</v>
      </c>
      <c r="N438" s="4">
        <v>0.1862</v>
      </c>
      <c r="O438" s="11">
        <f>N438*C438</f>
        <v>931</v>
      </c>
      <c r="P438" s="4">
        <v>0.35489999999999999</v>
      </c>
      <c r="Q438" s="4">
        <v>0.27439999999999998</v>
      </c>
      <c r="R438" s="4">
        <v>0.34739999999999999</v>
      </c>
      <c r="S438" s="4">
        <v>0.26740000000000003</v>
      </c>
      <c r="T438" s="4">
        <v>0.2757</v>
      </c>
      <c r="U438" s="4">
        <v>0.22090000000000001</v>
      </c>
    </row>
    <row r="439" spans="1:21" x14ac:dyDescent="0.45">
      <c r="A439" s="14" t="s">
        <v>519</v>
      </c>
      <c r="B439" s="11" t="s">
        <v>851</v>
      </c>
      <c r="C439" s="11">
        <v>4993.9399999999996</v>
      </c>
      <c r="D439" s="11">
        <f>C439/263000*1000</f>
        <v>18.988365019011404</v>
      </c>
      <c r="E439" s="11">
        <v>1266</v>
      </c>
      <c r="F439" s="3">
        <v>7.9</v>
      </c>
      <c r="G439" s="3">
        <v>0</v>
      </c>
      <c r="H439" s="11">
        <v>1000</v>
      </c>
      <c r="I439" s="4">
        <v>-6.3E-2</v>
      </c>
      <c r="J439" s="4">
        <v>3.3000000000000002E-2</v>
      </c>
      <c r="K439" s="4">
        <v>0.17</v>
      </c>
      <c r="L439" s="4">
        <v>1.52</v>
      </c>
      <c r="M439" s="4">
        <v>2.29</v>
      </c>
      <c r="N439" s="4">
        <v>0.23480000000000001</v>
      </c>
      <c r="O439" s="11">
        <f>N439*C439</f>
        <v>1172.5771119999999</v>
      </c>
      <c r="P439" s="4">
        <v>8.0699999999999994E-2</v>
      </c>
      <c r="Q439" s="4">
        <v>0.19420000000000001</v>
      </c>
      <c r="R439" s="4">
        <v>8.5699999999999998E-2</v>
      </c>
      <c r="S439" s="4">
        <v>0.18990000000000001</v>
      </c>
      <c r="T439" s="4">
        <v>0.1812</v>
      </c>
      <c r="U439" s="4">
        <v>0.28000000000000003</v>
      </c>
    </row>
    <row r="440" spans="1:21" x14ac:dyDescent="0.45">
      <c r="A440" s="14" t="s">
        <v>764</v>
      </c>
      <c r="B440" s="11" t="s">
        <v>833</v>
      </c>
      <c r="C440" s="11">
        <v>4980</v>
      </c>
      <c r="D440" s="11">
        <f>C440/263000*1000</f>
        <v>18.935361216730037</v>
      </c>
      <c r="E440" s="11">
        <v>-1623</v>
      </c>
      <c r="F440" s="3">
        <v>-2.6</v>
      </c>
      <c r="G440" s="3">
        <v>0</v>
      </c>
      <c r="H440" s="11">
        <v>415</v>
      </c>
      <c r="I440" s="4">
        <v>6.0999999999999999E-2</v>
      </c>
      <c r="J440" s="4">
        <v>3.2000000000000001E-2</v>
      </c>
      <c r="K440" s="4">
        <v>0.08</v>
      </c>
      <c r="L440" s="4">
        <v>0.11</v>
      </c>
      <c r="M440" s="4">
        <v>0.03</v>
      </c>
      <c r="N440" s="4">
        <v>0.12619999999999998</v>
      </c>
      <c r="O440" s="11">
        <f>N440*C440</f>
        <v>628.47599999999989</v>
      </c>
      <c r="P440" s="4"/>
      <c r="Q440" s="4"/>
      <c r="R440" s="4"/>
      <c r="S440" s="4"/>
      <c r="T440" s="4">
        <v>-0.86560000000000004</v>
      </c>
      <c r="U440" s="4">
        <v>-9.8599999999999993E-2</v>
      </c>
    </row>
    <row r="441" spans="1:21" x14ac:dyDescent="0.45">
      <c r="A441" s="14" t="s">
        <v>520</v>
      </c>
      <c r="B441" s="11" t="s">
        <v>860</v>
      </c>
      <c r="C441" s="11">
        <v>4964</v>
      </c>
      <c r="D441" s="11">
        <f>C441/263000*1000</f>
        <v>18.874524714828897</v>
      </c>
      <c r="E441" s="11">
        <v>887</v>
      </c>
      <c r="F441" s="3">
        <v>14</v>
      </c>
      <c r="G441" s="3">
        <v>5.0999999999999996</v>
      </c>
      <c r="H441" s="11">
        <v>1241</v>
      </c>
      <c r="I441" s="4">
        <v>-2E-3</v>
      </c>
      <c r="J441" s="4">
        <v>0.10300000000000001</v>
      </c>
      <c r="K441" s="4">
        <v>0.43</v>
      </c>
      <c r="L441" s="4">
        <v>2.02</v>
      </c>
      <c r="M441" s="4">
        <v>2.95</v>
      </c>
      <c r="N441" s="4">
        <v>0.1479</v>
      </c>
      <c r="O441" s="11">
        <f>N441*C441</f>
        <v>734.17560000000003</v>
      </c>
      <c r="P441" s="4">
        <v>0.46489999999999998</v>
      </c>
      <c r="Q441" s="4">
        <v>0.39889999999999998</v>
      </c>
      <c r="R441" s="4">
        <v>0.43990000000000001</v>
      </c>
      <c r="S441" s="4">
        <v>0.36509999999999998</v>
      </c>
      <c r="T441" s="4">
        <v>0.37430000000000002</v>
      </c>
      <c r="U441" s="4">
        <v>0.3967</v>
      </c>
    </row>
    <row r="442" spans="1:21" x14ac:dyDescent="0.45">
      <c r="A442" s="14" t="s">
        <v>407</v>
      </c>
      <c r="B442" s="11" t="s">
        <v>834</v>
      </c>
      <c r="C442" s="11">
        <v>4957.436052</v>
      </c>
      <c r="D442" s="11">
        <f>C442/263000*1000</f>
        <v>18.849566737642583</v>
      </c>
      <c r="E442" s="11">
        <v>21</v>
      </c>
      <c r="F442" s="3">
        <v>13.3</v>
      </c>
      <c r="G442" s="3">
        <v>3.1</v>
      </c>
      <c r="H442" s="11">
        <v>279</v>
      </c>
      <c r="I442" s="4">
        <v>2.8999999999999998E-2</v>
      </c>
      <c r="J442" s="4">
        <v>0.221</v>
      </c>
      <c r="K442" s="4">
        <v>0.64</v>
      </c>
      <c r="L442" s="4">
        <v>2.31</v>
      </c>
      <c r="M442" s="4">
        <v>2.4500000000000002</v>
      </c>
      <c r="N442" s="4">
        <v>0.65980000000000005</v>
      </c>
      <c r="O442" s="11">
        <f>N442*C442</f>
        <v>3270.9163071096004</v>
      </c>
      <c r="P442" s="4">
        <v>0.40810000000000002</v>
      </c>
      <c r="Q442" s="4">
        <v>0.50329999999999997</v>
      </c>
      <c r="R442" s="4">
        <v>0.31290000000000001</v>
      </c>
      <c r="S442" s="4">
        <v>0.38429999999999997</v>
      </c>
      <c r="T442" s="4">
        <v>0.23530000000000001</v>
      </c>
      <c r="U442" s="4">
        <v>0.28810000000000002</v>
      </c>
    </row>
    <row r="443" spans="1:21" x14ac:dyDescent="0.45">
      <c r="A443" s="14" t="s">
        <v>241</v>
      </c>
      <c r="B443" s="11" t="s">
        <v>826</v>
      </c>
      <c r="C443" s="11">
        <v>4951.2</v>
      </c>
      <c r="D443" s="11">
        <f>C443/263000*1000</f>
        <v>18.825855513307985</v>
      </c>
      <c r="E443" s="11">
        <v>239</v>
      </c>
      <c r="F443" s="3">
        <v>8.6</v>
      </c>
      <c r="G443" s="3">
        <v>0</v>
      </c>
      <c r="H443" s="11">
        <v>206</v>
      </c>
      <c r="I443" s="4">
        <v>4.0000000000000001E-3</v>
      </c>
      <c r="J443" s="4">
        <v>-0.03</v>
      </c>
      <c r="K443" s="4">
        <v>0.3</v>
      </c>
      <c r="L443" s="4">
        <v>0.7</v>
      </c>
      <c r="M443" s="4">
        <v>0.88</v>
      </c>
      <c r="N443" s="4">
        <v>0.12809999999999999</v>
      </c>
      <c r="O443" s="11">
        <f>N443*C443</f>
        <v>634.24871999999993</v>
      </c>
      <c r="P443" s="4">
        <v>0.12130000000000001</v>
      </c>
      <c r="Q443" s="4">
        <v>0.217</v>
      </c>
      <c r="R443" s="4">
        <v>6.6600000000000006E-2</v>
      </c>
      <c r="S443" s="4">
        <v>0.17480000000000001</v>
      </c>
      <c r="T443" s="4">
        <v>6.13E-2</v>
      </c>
      <c r="U443" s="4">
        <v>0.21379999999999999</v>
      </c>
    </row>
    <row r="444" spans="1:21" x14ac:dyDescent="0.45">
      <c r="A444" s="14" t="s">
        <v>69</v>
      </c>
      <c r="B444" s="11" t="s">
        <v>830</v>
      </c>
      <c r="C444" s="11">
        <v>4943.75</v>
      </c>
      <c r="D444" s="11">
        <f>C444/263000*1000</f>
        <v>18.797528517110266</v>
      </c>
      <c r="E444" s="11">
        <v>122</v>
      </c>
      <c r="F444" s="3">
        <v>7.2</v>
      </c>
      <c r="G444" s="3">
        <v>2.1</v>
      </c>
      <c r="H444" s="11">
        <v>875</v>
      </c>
      <c r="I444" s="4">
        <v>0.01</v>
      </c>
      <c r="J444" s="4">
        <v>0.01</v>
      </c>
      <c r="K444" s="4">
        <v>0.14000000000000001</v>
      </c>
      <c r="L444" s="4">
        <v>0.59</v>
      </c>
      <c r="M444" s="4">
        <v>0.27</v>
      </c>
      <c r="N444" s="4">
        <v>0.17730000000000001</v>
      </c>
      <c r="O444" s="11">
        <f>N444*C444</f>
        <v>876.52687500000002</v>
      </c>
      <c r="P444" s="4">
        <v>0.46589999999999998</v>
      </c>
      <c r="Q444" s="4">
        <v>0.38879999999999998</v>
      </c>
      <c r="R444" s="4">
        <v>0.40860000000000002</v>
      </c>
      <c r="S444" s="4">
        <v>0.32869999999999999</v>
      </c>
      <c r="T444" s="4">
        <v>0.58240000000000003</v>
      </c>
      <c r="U444" s="4">
        <v>0.3357</v>
      </c>
    </row>
    <row r="445" spans="1:21" x14ac:dyDescent="0.45">
      <c r="A445" s="14" t="s">
        <v>326</v>
      </c>
      <c r="B445" s="11" t="s">
        <v>825</v>
      </c>
      <c r="C445" s="11">
        <v>4929.6729599999999</v>
      </c>
      <c r="D445" s="11">
        <f>C445/263000*1000</f>
        <v>18.744003650190113</v>
      </c>
      <c r="E445" s="11">
        <v>164</v>
      </c>
      <c r="F445" s="3">
        <v>214.8</v>
      </c>
      <c r="G445" s="3">
        <v>3.6</v>
      </c>
      <c r="H445" s="11">
        <v>3522</v>
      </c>
      <c r="I445" s="4">
        <v>0.155</v>
      </c>
      <c r="J445" s="4">
        <v>0.51600000000000001</v>
      </c>
      <c r="K445" s="4">
        <v>2.11</v>
      </c>
      <c r="L445" s="4">
        <v>3.17</v>
      </c>
      <c r="M445" s="4">
        <v>2.84</v>
      </c>
      <c r="N445" s="4">
        <v>0.14419999999999999</v>
      </c>
      <c r="O445" s="11">
        <f>N445*C445</f>
        <v>710.85884083199994</v>
      </c>
      <c r="P445" s="4">
        <v>0.53300000000000003</v>
      </c>
      <c r="Q445" s="4">
        <v>0.36249999999999999</v>
      </c>
      <c r="R445" s="4">
        <v>0.3039</v>
      </c>
      <c r="S445" s="4">
        <v>0.22570000000000001</v>
      </c>
      <c r="T445" s="4">
        <v>5.6599999999999998E-2</v>
      </c>
      <c r="U445" s="4">
        <v>2.7900000000000001E-2</v>
      </c>
    </row>
    <row r="446" spans="1:21" x14ac:dyDescent="0.45">
      <c r="A446" s="14" t="s">
        <v>478</v>
      </c>
      <c r="B446" s="11" t="s">
        <v>818</v>
      </c>
      <c r="C446" s="11">
        <v>4895</v>
      </c>
      <c r="D446" s="11">
        <f>C446/263000*1000</f>
        <v>18.612167300380225</v>
      </c>
      <c r="E446" s="11">
        <v>145</v>
      </c>
      <c r="F446" s="3">
        <v>6.8</v>
      </c>
      <c r="G446" s="3">
        <v>1.4</v>
      </c>
      <c r="H446" s="11">
        <v>979</v>
      </c>
      <c r="I446" s="4">
        <v>-6.9999999999999993E-3</v>
      </c>
      <c r="J446" s="4">
        <v>-5.5E-2</v>
      </c>
      <c r="K446" s="4">
        <v>0.21</v>
      </c>
      <c r="L446" s="4">
        <v>0.17</v>
      </c>
      <c r="M446" s="4">
        <v>2.0099999999999998</v>
      </c>
      <c r="N446" s="4">
        <v>0.25700000000000001</v>
      </c>
      <c r="O446" s="11">
        <f>N446*C446</f>
        <v>1258.0150000000001</v>
      </c>
      <c r="P446" s="4">
        <v>6.1999999999999998E-3</v>
      </c>
      <c r="Q446" s="4">
        <v>0.15670000000000001</v>
      </c>
      <c r="R446" s="4">
        <v>1.17E-2</v>
      </c>
      <c r="S446" s="4">
        <v>0.14649999999999999</v>
      </c>
      <c r="T446" s="4">
        <v>0.115</v>
      </c>
      <c r="U446" s="4">
        <v>0.22559999999999999</v>
      </c>
    </row>
    <row r="447" spans="1:21" x14ac:dyDescent="0.45">
      <c r="A447" s="14" t="s">
        <v>128</v>
      </c>
      <c r="B447" s="11" t="s">
        <v>819</v>
      </c>
      <c r="C447" s="11">
        <v>4857.9752011</v>
      </c>
      <c r="D447" s="11">
        <f>C447/263000*1000</f>
        <v>18.471388597338404</v>
      </c>
      <c r="E447" s="11">
        <v>-24</v>
      </c>
      <c r="F447" s="3">
        <v>-24.2</v>
      </c>
      <c r="G447" s="3">
        <v>1.3</v>
      </c>
      <c r="H447" s="11">
        <v>58</v>
      </c>
      <c r="I447" s="4">
        <v>5.0999999999999997E-2</v>
      </c>
      <c r="J447" s="4">
        <v>7.2000000000000008E-2</v>
      </c>
      <c r="K447" s="4">
        <v>0.4</v>
      </c>
      <c r="L447" s="4">
        <v>0.71</v>
      </c>
      <c r="M447" s="4">
        <v>0.54</v>
      </c>
      <c r="N447" s="4">
        <v>0.41470000000000001</v>
      </c>
      <c r="O447" s="11">
        <f>N447*C447</f>
        <v>2014.60231589617</v>
      </c>
      <c r="P447" s="4">
        <v>-1.32E-2</v>
      </c>
      <c r="Q447" s="4">
        <v>0.1646</v>
      </c>
      <c r="R447" s="4">
        <v>-0.39379999999999998</v>
      </c>
      <c r="S447" s="4">
        <v>2.0799999999999999E-2</v>
      </c>
      <c r="T447" s="4">
        <v>-0.54390000000000005</v>
      </c>
      <c r="U447" s="4">
        <v>-5.8299999999999998E-2</v>
      </c>
    </row>
    <row r="448" spans="1:21" x14ac:dyDescent="0.45">
      <c r="A448" s="14" t="s">
        <v>544</v>
      </c>
      <c r="B448" s="11" t="s">
        <v>823</v>
      </c>
      <c r="C448" s="11">
        <v>4850.1000000000004</v>
      </c>
      <c r="D448" s="11">
        <f>C448/263000*1000</f>
        <v>18.441444866920154</v>
      </c>
      <c r="E448" s="11">
        <v>1217</v>
      </c>
      <c r="F448" s="3">
        <v>2.6</v>
      </c>
      <c r="G448" s="3" t="s">
        <v>886</v>
      </c>
      <c r="H448" s="11">
        <v>317</v>
      </c>
      <c r="I448" s="4">
        <v>0</v>
      </c>
      <c r="J448" s="4">
        <v>2.3E-2</v>
      </c>
      <c r="K448" s="4">
        <v>0.12</v>
      </c>
      <c r="L448" s="4">
        <v>0.28000000000000003</v>
      </c>
      <c r="M448" s="4">
        <v>0.03</v>
      </c>
      <c r="N448" s="4">
        <v>0.1653</v>
      </c>
      <c r="O448" s="11">
        <f>N448*C448</f>
        <v>801.72153000000003</v>
      </c>
      <c r="P448" s="4">
        <v>0.20810000000000001</v>
      </c>
      <c r="Q448" s="4">
        <v>0.13919999999999999</v>
      </c>
      <c r="R448" s="4">
        <v>0.17760000000000001</v>
      </c>
      <c r="S448" s="4">
        <v>0.15329999999999999</v>
      </c>
      <c r="T448" s="4">
        <v>0.125</v>
      </c>
      <c r="U448" s="4">
        <v>0.1111</v>
      </c>
    </row>
    <row r="449" spans="1:21" x14ac:dyDescent="0.45">
      <c r="A449" s="14" t="s">
        <v>792</v>
      </c>
      <c r="B449" s="11" t="s">
        <v>825</v>
      </c>
      <c r="C449" s="11">
        <v>4848.78</v>
      </c>
      <c r="D449" s="11">
        <f>C449/263000*1000</f>
        <v>18.436425855513306</v>
      </c>
      <c r="E449" s="11">
        <v>777</v>
      </c>
      <c r="F449" s="3">
        <v>10.9</v>
      </c>
      <c r="G449" s="3">
        <v>3.4</v>
      </c>
      <c r="H449" s="11">
        <v>844</v>
      </c>
      <c r="I449" s="4">
        <v>0.14699999999999999</v>
      </c>
      <c r="J449" s="4">
        <v>0.23600000000000002</v>
      </c>
      <c r="K449" s="4">
        <v>0.67</v>
      </c>
      <c r="L449" s="4">
        <v>1.19</v>
      </c>
      <c r="M449" s="4">
        <v>0</v>
      </c>
      <c r="N449" s="4">
        <v>0.27449999999999997</v>
      </c>
      <c r="O449" s="11">
        <f>N449*C449</f>
        <v>1330.9901099999997</v>
      </c>
      <c r="P449" s="4">
        <v>0.78180000000000005</v>
      </c>
      <c r="Q449" s="4">
        <v>0.77910000000000001</v>
      </c>
      <c r="R449" s="4">
        <v>0.62439999999999996</v>
      </c>
      <c r="S449" s="4">
        <v>0.5121</v>
      </c>
      <c r="T449" s="4">
        <v>0.46600000000000003</v>
      </c>
      <c r="U449" s="4">
        <v>0.41170000000000001</v>
      </c>
    </row>
    <row r="450" spans="1:21" x14ac:dyDescent="0.45">
      <c r="A450" s="14" t="s">
        <v>33</v>
      </c>
      <c r="B450" s="11" t="s">
        <v>862</v>
      </c>
      <c r="C450" s="11">
        <v>4825.7646480000003</v>
      </c>
      <c r="D450" s="11">
        <f>C450/263000*1000</f>
        <v>18.348915011406845</v>
      </c>
      <c r="E450" s="11">
        <v>678</v>
      </c>
      <c r="F450" s="3">
        <v>6</v>
      </c>
      <c r="G450" s="3">
        <v>2.1</v>
      </c>
      <c r="H450" s="11">
        <v>404</v>
      </c>
      <c r="I450" s="4">
        <v>3.3000000000000002E-2</v>
      </c>
      <c r="J450" s="4">
        <v>0.113</v>
      </c>
      <c r="K450" s="4">
        <v>0.46</v>
      </c>
      <c r="L450" s="4">
        <v>0.93</v>
      </c>
      <c r="M450" s="4">
        <v>0.46</v>
      </c>
      <c r="N450" s="4">
        <v>0.22850000000000001</v>
      </c>
      <c r="O450" s="11">
        <f>N450*C450</f>
        <v>1102.6872220680002</v>
      </c>
      <c r="P450" s="4">
        <v>0.37930000000000003</v>
      </c>
      <c r="Q450" s="4">
        <v>0.27489999999999998</v>
      </c>
      <c r="R450" s="4">
        <v>0.2732</v>
      </c>
      <c r="S450" s="4">
        <v>0.2097</v>
      </c>
      <c r="T450" s="4">
        <v>0.23530000000000001</v>
      </c>
      <c r="U450" s="4">
        <v>0.4</v>
      </c>
    </row>
    <row r="451" spans="1:21" x14ac:dyDescent="0.45">
      <c r="A451" s="14" t="s">
        <v>688</v>
      </c>
      <c r="B451" s="11" t="s">
        <v>819</v>
      </c>
      <c r="C451" s="11">
        <v>4820</v>
      </c>
      <c r="D451" s="11">
        <f>C451/263000*1000</f>
        <v>18.326996197718632</v>
      </c>
      <c r="E451" s="11">
        <v>112</v>
      </c>
      <c r="F451" s="3">
        <v>4.3</v>
      </c>
      <c r="G451" s="3">
        <v>1</v>
      </c>
      <c r="H451" s="11">
        <v>482</v>
      </c>
      <c r="I451" s="4">
        <v>-1.2E-2</v>
      </c>
      <c r="J451" s="4">
        <v>3.9E-2</v>
      </c>
      <c r="K451" s="4">
        <v>0.63</v>
      </c>
      <c r="L451" s="4">
        <v>0.78</v>
      </c>
      <c r="M451" s="4">
        <v>0.73</v>
      </c>
      <c r="N451" s="4">
        <v>0.1014</v>
      </c>
      <c r="O451" s="11">
        <f>N451*C451</f>
        <v>488.74800000000005</v>
      </c>
      <c r="P451" s="4">
        <v>0.28520000000000001</v>
      </c>
      <c r="Q451" s="4">
        <v>0.21970000000000001</v>
      </c>
      <c r="R451" s="4">
        <v>0.23250000000000001</v>
      </c>
      <c r="S451" s="4">
        <v>0.16639999999999999</v>
      </c>
      <c r="T451" s="4">
        <v>0.2485</v>
      </c>
      <c r="U451" s="4">
        <v>0.24010000000000001</v>
      </c>
    </row>
    <row r="452" spans="1:21" x14ac:dyDescent="0.45">
      <c r="A452" s="14" t="s">
        <v>591</v>
      </c>
      <c r="B452" s="11" t="s">
        <v>823</v>
      </c>
      <c r="C452" s="11">
        <v>4816.0034999999998</v>
      </c>
      <c r="D452" s="11">
        <f>C452/263000*1000</f>
        <v>18.311800380228135</v>
      </c>
      <c r="E452" s="11">
        <v>1044</v>
      </c>
      <c r="F452" s="3">
        <v>8.3000000000000007</v>
      </c>
      <c r="G452" s="3">
        <v>1.2</v>
      </c>
      <c r="H452" s="11">
        <v>861</v>
      </c>
      <c r="I452" s="4">
        <v>0.14199999999999999</v>
      </c>
      <c r="J452" s="4">
        <v>0.12300000000000001</v>
      </c>
      <c r="K452" s="4">
        <v>0.68</v>
      </c>
      <c r="L452" s="4">
        <v>1.47</v>
      </c>
      <c r="M452" s="4">
        <v>1.19</v>
      </c>
      <c r="N452" s="4">
        <v>0.16399999999999998</v>
      </c>
      <c r="O452" s="11">
        <f>N452*C452</f>
        <v>789.82457399999987</v>
      </c>
      <c r="P452" s="4">
        <v>0.26669999999999999</v>
      </c>
      <c r="Q452" s="4">
        <v>0.2064</v>
      </c>
      <c r="R452" s="4">
        <v>0.251</v>
      </c>
      <c r="S452" s="4">
        <v>0.21829999999999999</v>
      </c>
      <c r="T452" s="4">
        <v>0.21659999999999999</v>
      </c>
      <c r="U452" s="4">
        <v>0.17699999999999999</v>
      </c>
    </row>
    <row r="453" spans="1:21" x14ac:dyDescent="0.45">
      <c r="A453" s="14" t="s">
        <v>416</v>
      </c>
      <c r="B453" s="11" t="s">
        <v>838</v>
      </c>
      <c r="C453" s="11">
        <v>4761.8999999999996</v>
      </c>
      <c r="D453" s="11">
        <f>C453/263000*1000</f>
        <v>18.106083650190111</v>
      </c>
      <c r="E453" s="11">
        <v>1904</v>
      </c>
      <c r="F453" s="3">
        <v>12.8</v>
      </c>
      <c r="G453" s="3">
        <v>3.2</v>
      </c>
      <c r="H453" s="11">
        <v>2442</v>
      </c>
      <c r="I453" s="4">
        <v>0.159</v>
      </c>
      <c r="J453" s="4">
        <v>0.44</v>
      </c>
      <c r="K453" s="4">
        <v>1.26</v>
      </c>
      <c r="L453" s="4">
        <v>2.1800000000000002</v>
      </c>
      <c r="M453" s="4">
        <v>3.78</v>
      </c>
      <c r="N453" s="4">
        <v>0.28670000000000001</v>
      </c>
      <c r="O453" s="11">
        <f>N453*C453</f>
        <v>1365.2367299999999</v>
      </c>
      <c r="P453" s="4">
        <v>0.50919999999999999</v>
      </c>
      <c r="Q453" s="4">
        <v>0.4874</v>
      </c>
      <c r="R453" s="4">
        <v>0.46289999999999998</v>
      </c>
      <c r="S453" s="4">
        <v>0.43309999999999998</v>
      </c>
      <c r="T453" s="4">
        <v>0.3468</v>
      </c>
      <c r="U453" s="4">
        <v>0.32969999999999999</v>
      </c>
    </row>
    <row r="454" spans="1:21" x14ac:dyDescent="0.45">
      <c r="A454" s="14" t="s">
        <v>502</v>
      </c>
      <c r="B454" s="11" t="s">
        <v>826</v>
      </c>
      <c r="C454" s="11">
        <v>4735</v>
      </c>
      <c r="D454" s="11">
        <f>C454/263000*1000</f>
        <v>18.00380228136882</v>
      </c>
      <c r="E454" s="11">
        <v>358</v>
      </c>
      <c r="F454" s="3">
        <v>26.5</v>
      </c>
      <c r="G454" s="3">
        <v>0</v>
      </c>
      <c r="H454" s="11">
        <v>947</v>
      </c>
      <c r="I454" s="4">
        <v>-8.4000000000000005E-2</v>
      </c>
      <c r="J454" s="4">
        <v>9.0999999999999998E-2</v>
      </c>
      <c r="K454" s="4">
        <v>0.55000000000000004</v>
      </c>
      <c r="L454" s="4">
        <v>2.09</v>
      </c>
      <c r="M454" s="4">
        <v>4.71</v>
      </c>
      <c r="N454" s="4">
        <v>0.2555</v>
      </c>
      <c r="O454" s="11">
        <f>N454*C454</f>
        <v>1209.7925</v>
      </c>
      <c r="P454" s="4">
        <v>0.30769999999999997</v>
      </c>
      <c r="Q454" s="4">
        <v>0.28029999999999999</v>
      </c>
      <c r="R454" s="4">
        <v>0.21129999999999999</v>
      </c>
      <c r="S454" s="4">
        <v>0.2424</v>
      </c>
      <c r="T454" s="4">
        <v>0.16220000000000001</v>
      </c>
      <c r="U454" s="4">
        <v>0.24959999999999999</v>
      </c>
    </row>
    <row r="455" spans="1:21" x14ac:dyDescent="0.45">
      <c r="A455" s="14" t="s">
        <v>475</v>
      </c>
      <c r="B455" s="11" t="s">
        <v>827</v>
      </c>
      <c r="C455" s="11">
        <v>4728</v>
      </c>
      <c r="D455" s="11">
        <f>C455/263000*1000</f>
        <v>17.977186311787072</v>
      </c>
      <c r="E455" s="11">
        <v>1405</v>
      </c>
      <c r="F455" s="3">
        <v>2.8</v>
      </c>
      <c r="G455" s="3">
        <v>0</v>
      </c>
      <c r="H455" s="11">
        <v>394</v>
      </c>
      <c r="I455" s="4">
        <v>-2.5000000000000001E-2</v>
      </c>
      <c r="J455" s="4">
        <v>3.0000000000000001E-3</v>
      </c>
      <c r="K455" s="4">
        <v>0.2</v>
      </c>
      <c r="L455" s="4">
        <v>0.53</v>
      </c>
      <c r="M455" s="4">
        <v>1.41</v>
      </c>
      <c r="N455" s="4">
        <v>7.9699999999999993E-2</v>
      </c>
      <c r="O455" s="11">
        <f>N455*C455</f>
        <v>376.82159999999999</v>
      </c>
      <c r="P455" s="4"/>
      <c r="Q455" s="4"/>
      <c r="R455" s="4">
        <v>0.61160000000000003</v>
      </c>
      <c r="S455" s="4">
        <v>0.97789999999999999</v>
      </c>
      <c r="T455" s="4">
        <v>0.61160000000000003</v>
      </c>
      <c r="U455" s="4">
        <v>0.97789999999999999</v>
      </c>
    </row>
    <row r="456" spans="1:21" x14ac:dyDescent="0.45">
      <c r="A456" s="14" t="s">
        <v>126</v>
      </c>
      <c r="B456" s="11" t="s">
        <v>831</v>
      </c>
      <c r="C456" s="11">
        <v>4714.3999999999996</v>
      </c>
      <c r="D456" s="11">
        <f>C456/263000*1000</f>
        <v>17.925475285171103</v>
      </c>
      <c r="E456" s="11">
        <v>1905</v>
      </c>
      <c r="F456" s="3">
        <v>7</v>
      </c>
      <c r="G456" s="3">
        <v>1.4</v>
      </c>
      <c r="H456" s="11">
        <v>1328</v>
      </c>
      <c r="I456" s="4">
        <v>5.7000000000000002E-2</v>
      </c>
      <c r="J456" s="4">
        <v>0.26400000000000001</v>
      </c>
      <c r="K456" s="4">
        <v>1.5</v>
      </c>
      <c r="L456" s="4">
        <v>4.32</v>
      </c>
      <c r="M456" s="4">
        <v>4.68</v>
      </c>
      <c r="N456" s="4">
        <v>0.30859999999999999</v>
      </c>
      <c r="O456" s="11">
        <f>N456*C456</f>
        <v>1454.8638399999998</v>
      </c>
      <c r="P456" s="4">
        <v>0.33350000000000002</v>
      </c>
      <c r="Q456" s="4">
        <v>0.27560000000000001</v>
      </c>
      <c r="R456" s="4">
        <v>0.33029999999999998</v>
      </c>
      <c r="S456" s="4">
        <v>0.29770000000000002</v>
      </c>
      <c r="T456" s="4">
        <v>0.32379999999999998</v>
      </c>
      <c r="U456" s="4">
        <v>0.28949999999999998</v>
      </c>
    </row>
    <row r="457" spans="1:21" x14ac:dyDescent="0.45">
      <c r="A457" s="14" t="s">
        <v>504</v>
      </c>
      <c r="B457" s="11" t="s">
        <v>827</v>
      </c>
      <c r="C457" s="11">
        <v>4688</v>
      </c>
      <c r="D457" s="11">
        <f>C457/263000*1000</f>
        <v>17.825095057034222</v>
      </c>
      <c r="E457" s="11">
        <v>188</v>
      </c>
      <c r="F457" s="3">
        <v>15.6</v>
      </c>
      <c r="G457" s="3">
        <v>0</v>
      </c>
      <c r="H457" s="11">
        <v>293</v>
      </c>
      <c r="I457" s="4">
        <v>-0.03</v>
      </c>
      <c r="J457" s="4">
        <v>5.0999999999999997E-2</v>
      </c>
      <c r="K457" s="4">
        <v>0.98</v>
      </c>
      <c r="L457" s="4">
        <v>1.43</v>
      </c>
      <c r="M457" s="4">
        <v>1.71</v>
      </c>
      <c r="N457" s="4">
        <v>0.1158</v>
      </c>
      <c r="O457" s="11">
        <f>N457*C457</f>
        <v>542.87040000000002</v>
      </c>
      <c r="P457" s="4"/>
      <c r="Q457" s="4"/>
      <c r="R457" s="4">
        <v>0.67649999999999999</v>
      </c>
      <c r="S457" s="4">
        <v>0.86280000000000001</v>
      </c>
      <c r="T457" s="4">
        <v>0.67649999999999999</v>
      </c>
      <c r="U457" s="4">
        <v>0.85970000000000002</v>
      </c>
    </row>
    <row r="458" spans="1:21" x14ac:dyDescent="0.45">
      <c r="A458" s="14" t="s">
        <v>112</v>
      </c>
      <c r="B458" s="11" t="s">
        <v>848</v>
      </c>
      <c r="C458" s="11">
        <v>4686.6000000000004</v>
      </c>
      <c r="D458" s="11">
        <f>C458/263000*1000</f>
        <v>17.819771863117872</v>
      </c>
      <c r="E458" s="11">
        <v>82</v>
      </c>
      <c r="F458" s="3">
        <v>10.7</v>
      </c>
      <c r="G458" s="3">
        <v>1.4</v>
      </c>
      <c r="H458" s="11">
        <v>876</v>
      </c>
      <c r="I458" s="4">
        <v>0.13500000000000001</v>
      </c>
      <c r="J458" s="4">
        <v>0.20499999999999999</v>
      </c>
      <c r="K458" s="4">
        <v>0.74</v>
      </c>
      <c r="L458" s="4">
        <v>1.65</v>
      </c>
      <c r="M458" s="4">
        <v>1.59</v>
      </c>
      <c r="N458" s="4">
        <v>0.31569999999999998</v>
      </c>
      <c r="O458" s="11">
        <f>N458*C458</f>
        <v>1479.55962</v>
      </c>
      <c r="P458" s="4">
        <v>0.2747</v>
      </c>
      <c r="Q458" s="4">
        <v>0.24709999999999999</v>
      </c>
      <c r="R458" s="4">
        <v>0.25690000000000002</v>
      </c>
      <c r="S458" s="4">
        <v>0.2301</v>
      </c>
      <c r="T458" s="4">
        <v>0.15210000000000001</v>
      </c>
      <c r="U458" s="4">
        <v>0.19170000000000001</v>
      </c>
    </row>
    <row r="459" spans="1:21" x14ac:dyDescent="0.45">
      <c r="A459" s="14" t="s">
        <v>330</v>
      </c>
      <c r="B459" s="11" t="s">
        <v>820</v>
      </c>
      <c r="C459" s="11">
        <v>4682.3999999999996</v>
      </c>
      <c r="D459" s="11">
        <f>C459/263000*1000</f>
        <v>17.803802281368821</v>
      </c>
      <c r="E459" s="11">
        <v>415</v>
      </c>
      <c r="F459" s="3">
        <v>47</v>
      </c>
      <c r="G459" s="3">
        <v>0</v>
      </c>
      <c r="H459" s="11">
        <v>1951</v>
      </c>
      <c r="I459" s="4">
        <v>0.124</v>
      </c>
      <c r="J459" s="4">
        <v>0.37799999999999995</v>
      </c>
      <c r="K459" s="4">
        <v>1.52</v>
      </c>
      <c r="L459" s="4">
        <v>4.33</v>
      </c>
      <c r="M459" s="4">
        <v>5.38</v>
      </c>
      <c r="N459" s="4">
        <v>0.2878</v>
      </c>
      <c r="O459" s="11">
        <f>N459*C459</f>
        <v>1347.5947199999998</v>
      </c>
      <c r="P459" s="4">
        <v>0.29730000000000001</v>
      </c>
      <c r="Q459" s="4">
        <v>0.25919999999999999</v>
      </c>
      <c r="R459" s="4">
        <v>0.1389</v>
      </c>
      <c r="S459" s="4">
        <v>0.1782</v>
      </c>
      <c r="T459" s="4">
        <v>2.3300000000000001E-2</v>
      </c>
      <c r="U459" s="4">
        <v>0.11940000000000001</v>
      </c>
    </row>
    <row r="460" spans="1:21" x14ac:dyDescent="0.45">
      <c r="A460" s="14" t="s">
        <v>806</v>
      </c>
      <c r="B460" s="11" t="s">
        <v>831</v>
      </c>
      <c r="C460" s="11">
        <v>4680</v>
      </c>
      <c r="D460" s="11">
        <f>C460/263000*1000</f>
        <v>17.79467680608365</v>
      </c>
      <c r="E460" s="11">
        <v>24</v>
      </c>
      <c r="F460" s="3">
        <v>216.7</v>
      </c>
      <c r="G460" s="3">
        <v>2</v>
      </c>
      <c r="H460" s="11">
        <v>520</v>
      </c>
      <c r="I460" s="4">
        <v>6.3E-2</v>
      </c>
      <c r="J460" s="4">
        <v>0.67599999999999993</v>
      </c>
      <c r="K460" s="4">
        <v>1.47</v>
      </c>
      <c r="L460" s="4">
        <v>1.34</v>
      </c>
      <c r="M460" s="4">
        <v>0</v>
      </c>
      <c r="N460" s="4">
        <v>0.2397</v>
      </c>
      <c r="O460" s="11">
        <f>N460*C460</f>
        <v>1121.796</v>
      </c>
      <c r="P460" s="4">
        <v>0.31490000000000001</v>
      </c>
      <c r="Q460" s="4">
        <v>5.1799999999999999E-2</v>
      </c>
      <c r="R460" s="4">
        <v>9.9699999999999997E-2</v>
      </c>
      <c r="S460" s="4">
        <v>4.9399999999999999E-2</v>
      </c>
      <c r="T460" s="4">
        <v>3.9600000000000003E-2</v>
      </c>
      <c r="U460" s="4">
        <v>9.9000000000000008E-3</v>
      </c>
    </row>
    <row r="461" spans="1:21" x14ac:dyDescent="0.45">
      <c r="A461" s="14" t="s">
        <v>615</v>
      </c>
      <c r="B461" s="11" t="s">
        <v>860</v>
      </c>
      <c r="C461" s="11">
        <v>4674</v>
      </c>
      <c r="D461" s="11">
        <f>C461/263000*1000</f>
        <v>17.771863117870723</v>
      </c>
      <c r="E461" s="11">
        <v>466</v>
      </c>
      <c r="F461" s="3">
        <v>16.7</v>
      </c>
      <c r="G461" s="3">
        <v>4.0999999999999996</v>
      </c>
      <c r="H461" s="11">
        <v>779</v>
      </c>
      <c r="I461" s="4">
        <v>1.6E-2</v>
      </c>
      <c r="J461" s="4">
        <v>-0.13100000000000001</v>
      </c>
      <c r="K461" s="4">
        <v>0.27</v>
      </c>
      <c r="L461" s="4">
        <v>0.84</v>
      </c>
      <c r="M461" s="4">
        <v>0.77</v>
      </c>
      <c r="N461" s="4">
        <v>0.1153</v>
      </c>
      <c r="O461" s="11">
        <f>N461*C461</f>
        <v>538.91219999999998</v>
      </c>
      <c r="P461" s="4">
        <v>6.1499999999999999E-2</v>
      </c>
      <c r="Q461" s="4">
        <v>0.28939999999999999</v>
      </c>
      <c r="R461" s="4">
        <v>-6.8699999999999997E-2</v>
      </c>
      <c r="S461" s="4">
        <v>0.2172</v>
      </c>
      <c r="T461" s="4">
        <v>0.35260000000000002</v>
      </c>
      <c r="U461" s="4">
        <v>0.30909999999999999</v>
      </c>
    </row>
    <row r="462" spans="1:21" x14ac:dyDescent="0.45">
      <c r="A462" s="14" t="s">
        <v>477</v>
      </c>
      <c r="B462" s="11" t="s">
        <v>818</v>
      </c>
      <c r="C462" s="11">
        <v>4630.1896960000004</v>
      </c>
      <c r="D462" s="11">
        <f>C462/263000*1000</f>
        <v>17.605284015209129</v>
      </c>
      <c r="E462" s="11">
        <v>416</v>
      </c>
      <c r="F462" s="3">
        <v>8.5</v>
      </c>
      <c r="G462" s="3">
        <v>1.4</v>
      </c>
      <c r="H462" s="11">
        <v>352</v>
      </c>
      <c r="I462" s="4">
        <v>-7.9000000000000001E-2</v>
      </c>
      <c r="J462" s="4">
        <v>0.08</v>
      </c>
      <c r="K462" s="4">
        <v>0.24</v>
      </c>
      <c r="L462" s="4">
        <v>1.24</v>
      </c>
      <c r="M462" s="4">
        <v>2.1</v>
      </c>
      <c r="N462" s="4">
        <v>0.16500000000000001</v>
      </c>
      <c r="O462" s="11">
        <f>N462*C462</f>
        <v>763.98129984000013</v>
      </c>
      <c r="P462" s="4">
        <v>0.1956</v>
      </c>
      <c r="Q462" s="4">
        <v>0.21970000000000001</v>
      </c>
      <c r="R462" s="4">
        <v>0.1118</v>
      </c>
      <c r="S462" s="4">
        <v>0.16789999999999999</v>
      </c>
      <c r="T462" s="4">
        <v>0.2044</v>
      </c>
      <c r="U462" s="4">
        <v>0.17530000000000001</v>
      </c>
    </row>
    <row r="463" spans="1:21" x14ac:dyDescent="0.45">
      <c r="A463" s="14" t="s">
        <v>558</v>
      </c>
      <c r="B463" s="11" t="s">
        <v>827</v>
      </c>
      <c r="C463" s="11">
        <v>4620</v>
      </c>
      <c r="D463" s="11">
        <f>C463/263000*1000</f>
        <v>17.566539923954373</v>
      </c>
      <c r="E463" s="11">
        <v>1066</v>
      </c>
      <c r="F463" s="3">
        <v>3.6</v>
      </c>
      <c r="G463" s="3">
        <v>0</v>
      </c>
      <c r="H463" s="11">
        <v>385</v>
      </c>
      <c r="I463" s="4">
        <v>-2.7999999999999997E-2</v>
      </c>
      <c r="J463" s="4">
        <v>0.17399999999999999</v>
      </c>
      <c r="K463" s="4">
        <v>0.61</v>
      </c>
      <c r="L463" s="4">
        <v>1.1000000000000001</v>
      </c>
      <c r="M463" s="4">
        <v>1.52</v>
      </c>
      <c r="N463" s="4">
        <v>0.2162</v>
      </c>
      <c r="O463" s="11">
        <f>N463*C463</f>
        <v>998.84400000000005</v>
      </c>
      <c r="P463" s="4"/>
      <c r="Q463" s="4"/>
      <c r="R463" s="4">
        <v>0.97719999999999996</v>
      </c>
      <c r="S463" s="4">
        <v>0.95389999999999997</v>
      </c>
      <c r="T463" s="4">
        <v>0.97529999999999994</v>
      </c>
      <c r="U463" s="4">
        <v>0.94550000000000001</v>
      </c>
    </row>
    <row r="464" spans="1:21" x14ac:dyDescent="0.45">
      <c r="A464" s="14" t="s">
        <v>389</v>
      </c>
      <c r="B464" s="11" t="s">
        <v>825</v>
      </c>
      <c r="C464" s="11">
        <v>4579</v>
      </c>
      <c r="D464" s="11">
        <f>C464/263000*1000</f>
        <v>17.410646387832699</v>
      </c>
      <c r="E464" s="11">
        <v>1711</v>
      </c>
      <c r="F464" s="3">
        <v>4</v>
      </c>
      <c r="G464" s="3">
        <v>0</v>
      </c>
      <c r="H464" s="11">
        <v>683</v>
      </c>
      <c r="I464" s="4">
        <v>0</v>
      </c>
      <c r="J464" s="4">
        <v>8.4000000000000005E-2</v>
      </c>
      <c r="K464" s="4">
        <v>0.13</v>
      </c>
      <c r="L464" s="4">
        <v>0.15</v>
      </c>
      <c r="M464" s="4">
        <v>-0.22</v>
      </c>
      <c r="N464" s="4">
        <v>0.25379999999999997</v>
      </c>
      <c r="O464" s="11">
        <f>N464*C464</f>
        <v>1162.1501999999998</v>
      </c>
      <c r="P464" s="4"/>
      <c r="Q464" s="4"/>
      <c r="R464" s="4"/>
      <c r="S464" s="4"/>
      <c r="T464" s="4"/>
      <c r="U464" s="4"/>
    </row>
    <row r="465" spans="1:21" x14ac:dyDescent="0.45">
      <c r="A465" s="14" t="s">
        <v>396</v>
      </c>
      <c r="B465" s="11" t="s">
        <v>830</v>
      </c>
      <c r="C465" s="11">
        <v>4573.3</v>
      </c>
      <c r="D465" s="11">
        <f>C465/263000*1000</f>
        <v>17.388973384030422</v>
      </c>
      <c r="E465" s="11">
        <v>2014</v>
      </c>
      <c r="F465" s="3">
        <v>7.8</v>
      </c>
      <c r="G465" s="3">
        <v>2.4</v>
      </c>
      <c r="H465" s="11">
        <v>1577</v>
      </c>
      <c r="I465" s="4">
        <v>3.0000000000000001E-3</v>
      </c>
      <c r="J465" s="4">
        <v>0.106</v>
      </c>
      <c r="K465" s="4">
        <v>0.28000000000000003</v>
      </c>
      <c r="L465" s="4">
        <v>0.98</v>
      </c>
      <c r="M465" s="4">
        <v>1.17</v>
      </c>
      <c r="N465" s="4">
        <v>0.15720000000000001</v>
      </c>
      <c r="O465" s="11">
        <f>N465*C465</f>
        <v>718.92276000000004</v>
      </c>
      <c r="P465" s="4">
        <v>0.40279999999999999</v>
      </c>
      <c r="Q465" s="4">
        <v>0.42349999999999999</v>
      </c>
      <c r="R465" s="4">
        <v>0.44579999999999997</v>
      </c>
      <c r="S465" s="4">
        <v>0.39360000000000001</v>
      </c>
      <c r="T465" s="4">
        <v>0.28549999999999998</v>
      </c>
      <c r="U465" s="4">
        <v>0.34239999999999998</v>
      </c>
    </row>
    <row r="466" spans="1:21" x14ac:dyDescent="0.45">
      <c r="A466" s="14" t="s">
        <v>746</v>
      </c>
      <c r="B466" s="11" t="s">
        <v>833</v>
      </c>
      <c r="C466" s="11">
        <v>4564</v>
      </c>
      <c r="D466" s="11">
        <f>C466/263000*1000</f>
        <v>17.35361216730038</v>
      </c>
      <c r="E466" s="11">
        <v>-9651</v>
      </c>
      <c r="F466" s="3">
        <v>-0.2</v>
      </c>
      <c r="G466" s="3" t="s">
        <v>886</v>
      </c>
      <c r="H466" s="11">
        <v>228</v>
      </c>
      <c r="I466" s="4">
        <v>0</v>
      </c>
      <c r="J466" s="4">
        <v>0</v>
      </c>
      <c r="K466" s="4">
        <v>0</v>
      </c>
      <c r="L466" s="4">
        <v>0</v>
      </c>
      <c r="M466" s="4">
        <v>-0.01</v>
      </c>
      <c r="N466" s="4">
        <v>0.27110000000000001</v>
      </c>
      <c r="O466" s="11">
        <f>N466*C466</f>
        <v>1237.3004000000001</v>
      </c>
      <c r="P466" s="4"/>
      <c r="Q466" s="4"/>
      <c r="R466" s="4"/>
      <c r="S466" s="4"/>
      <c r="T466" s="4">
        <v>0.67169999999999996</v>
      </c>
      <c r="U466" s="4"/>
    </row>
    <row r="467" spans="1:21" x14ac:dyDescent="0.45">
      <c r="A467" s="14" t="s">
        <v>84</v>
      </c>
      <c r="B467" s="11" t="s">
        <v>851</v>
      </c>
      <c r="C467" s="11">
        <v>4561.8809389999997</v>
      </c>
      <c r="D467" s="11">
        <f>C467/263000*1000</f>
        <v>17.345554901140684</v>
      </c>
      <c r="E467" s="11">
        <v>2402</v>
      </c>
      <c r="F467" s="3">
        <v>7.9</v>
      </c>
      <c r="G467" s="3">
        <v>9.6</v>
      </c>
      <c r="H467" s="11">
        <v>1897</v>
      </c>
      <c r="I467" s="4">
        <v>-5.7999999999999996E-2</v>
      </c>
      <c r="J467" s="4">
        <v>5.2999999999999999E-2</v>
      </c>
      <c r="K467" s="4">
        <v>0.19</v>
      </c>
      <c r="L467" s="4">
        <v>1.1399999999999999</v>
      </c>
      <c r="M467" s="4">
        <v>2.0099999999999998</v>
      </c>
      <c r="N467" s="4">
        <v>0.22149999999999997</v>
      </c>
      <c r="O467" s="11">
        <f>N467*C467</f>
        <v>1010.4566279884998</v>
      </c>
      <c r="P467" s="4">
        <v>0.22459999999999999</v>
      </c>
      <c r="Q467" s="4">
        <v>0.22789999999999999</v>
      </c>
      <c r="R467" s="4">
        <v>0.16969999999999999</v>
      </c>
      <c r="S467" s="4">
        <v>0.1658</v>
      </c>
      <c r="T467" s="4">
        <v>0.23230000000000001</v>
      </c>
      <c r="U467" s="4">
        <v>0.21759999999999999</v>
      </c>
    </row>
    <row r="468" spans="1:21" x14ac:dyDescent="0.45">
      <c r="A468" s="14" t="s">
        <v>656</v>
      </c>
      <c r="B468" s="11" t="s">
        <v>846</v>
      </c>
      <c r="C468" s="11">
        <v>4465</v>
      </c>
      <c r="D468" s="11">
        <f>C468/263000*1000</f>
        <v>16.977186311787072</v>
      </c>
      <c r="E468" s="11">
        <v>1058</v>
      </c>
      <c r="F468" s="3">
        <v>8.4</v>
      </c>
      <c r="G468" s="3">
        <v>1.1000000000000001</v>
      </c>
      <c r="H468" s="11">
        <v>893</v>
      </c>
      <c r="I468" s="4">
        <v>-2.6000000000000002E-2</v>
      </c>
      <c r="J468" s="4">
        <v>2.1000000000000001E-2</v>
      </c>
      <c r="K468" s="4">
        <v>0.48</v>
      </c>
      <c r="L468" s="4">
        <v>0.8</v>
      </c>
      <c r="M468" s="4">
        <v>0.49</v>
      </c>
      <c r="N468" s="4">
        <v>0.19589999999999999</v>
      </c>
      <c r="O468" s="11">
        <f>N468*C468</f>
        <v>874.69349999999997</v>
      </c>
      <c r="P468" s="4">
        <v>0.3876</v>
      </c>
      <c r="Q468" s="4">
        <v>0.24970000000000001</v>
      </c>
      <c r="R468" s="4">
        <v>0.35809999999999997</v>
      </c>
      <c r="S468" s="4">
        <v>0.2034</v>
      </c>
      <c r="T468" s="4">
        <v>0.29549999999999998</v>
      </c>
      <c r="U468" s="4">
        <v>0.1663</v>
      </c>
    </row>
    <row r="469" spans="1:21" x14ac:dyDescent="0.45">
      <c r="A469" s="14" t="s">
        <v>461</v>
      </c>
      <c r="B469" s="11" t="s">
        <v>834</v>
      </c>
      <c r="C469" s="11">
        <v>4457.3999999999996</v>
      </c>
      <c r="D469" s="11">
        <f>C469/263000*1000</f>
        <v>16.948288973384027</v>
      </c>
      <c r="E469" s="11">
        <v>5055</v>
      </c>
      <c r="F469" s="3">
        <v>10.4</v>
      </c>
      <c r="G469" s="3">
        <v>1.5</v>
      </c>
      <c r="H469" s="11">
        <v>5244</v>
      </c>
      <c r="I469" s="4">
        <v>4.8000000000000001E-2</v>
      </c>
      <c r="J469" s="4">
        <v>0.14000000000000001</v>
      </c>
      <c r="K469" s="4">
        <v>0.34</v>
      </c>
      <c r="L469" s="4">
        <v>1.21</v>
      </c>
      <c r="M469" s="4">
        <v>0.94</v>
      </c>
      <c r="N469" s="4">
        <v>0.25940000000000002</v>
      </c>
      <c r="O469" s="11">
        <f>N469*C469</f>
        <v>1156.24956</v>
      </c>
      <c r="P469" s="4">
        <v>0.10539999999999999</v>
      </c>
      <c r="Q469" s="4">
        <v>0.26540000000000002</v>
      </c>
      <c r="R469" s="4">
        <v>0.25419999999999998</v>
      </c>
      <c r="S469" s="4">
        <v>0.2591</v>
      </c>
      <c r="T469" s="4">
        <v>7.0999999999999994E-2</v>
      </c>
      <c r="U469" s="4">
        <v>0.18279999999999999</v>
      </c>
    </row>
    <row r="470" spans="1:21" x14ac:dyDescent="0.45">
      <c r="A470" s="14" t="s">
        <v>325</v>
      </c>
      <c r="B470" s="11" t="s">
        <v>827</v>
      </c>
      <c r="C470" s="11">
        <v>4452</v>
      </c>
      <c r="D470" s="11">
        <f>C470/263000*1000</f>
        <v>16.927756653992397</v>
      </c>
      <c r="E470" s="11">
        <v>377</v>
      </c>
      <c r="F470" s="3">
        <v>3.9</v>
      </c>
      <c r="G470" s="3">
        <v>0</v>
      </c>
      <c r="H470" s="11">
        <v>1484</v>
      </c>
      <c r="I470" s="4">
        <v>0</v>
      </c>
      <c r="J470" s="4">
        <v>-3.5000000000000003E-2</v>
      </c>
      <c r="K470" s="4">
        <v>0.08</v>
      </c>
      <c r="L470" s="4">
        <v>0.76</v>
      </c>
      <c r="M470" s="4">
        <v>1.1399999999999999</v>
      </c>
      <c r="N470" s="4">
        <v>0.35520000000000002</v>
      </c>
      <c r="O470" s="11">
        <f>N470*C470</f>
        <v>1581.3504</v>
      </c>
      <c r="P470" s="4"/>
      <c r="Q470" s="4"/>
      <c r="R470" s="4"/>
      <c r="S470" s="4">
        <v>0.98560000000000003</v>
      </c>
      <c r="T470" s="4"/>
      <c r="U470" s="4">
        <v>0.98560000000000003</v>
      </c>
    </row>
    <row r="471" spans="1:21" x14ac:dyDescent="0.45">
      <c r="A471" s="14" t="s">
        <v>70</v>
      </c>
      <c r="B471" s="11" t="s">
        <v>830</v>
      </c>
      <c r="C471" s="11">
        <v>4432.6000000000004</v>
      </c>
      <c r="D471" s="11">
        <f>C471/263000*1000</f>
        <v>16.853992395437263</v>
      </c>
      <c r="E471" s="11">
        <v>989</v>
      </c>
      <c r="F471" s="3">
        <v>6.1</v>
      </c>
      <c r="G471" s="3">
        <v>2.1</v>
      </c>
      <c r="H471" s="11">
        <v>599</v>
      </c>
      <c r="I471" s="4">
        <v>1.7000000000000001E-2</v>
      </c>
      <c r="J471" s="4">
        <v>-7.0000000000000007E-2</v>
      </c>
      <c r="K471" s="4">
        <v>0.06</v>
      </c>
      <c r="L471" s="4">
        <v>0.91</v>
      </c>
      <c r="M471" s="4">
        <v>0.84</v>
      </c>
      <c r="N471" s="4">
        <v>0.23070000000000002</v>
      </c>
      <c r="O471" s="11">
        <f>N471*C471</f>
        <v>1022.6008200000001</v>
      </c>
      <c r="P471" s="4">
        <v>0.43909999999999999</v>
      </c>
      <c r="Q471" s="4">
        <v>0.42109999999999997</v>
      </c>
      <c r="R471" s="4">
        <v>0.35239999999999999</v>
      </c>
      <c r="S471" s="4">
        <v>0.32190000000000002</v>
      </c>
      <c r="T471" s="4">
        <v>0.34329999999999999</v>
      </c>
      <c r="U471" s="4">
        <v>0.34360000000000002</v>
      </c>
    </row>
    <row r="472" spans="1:21" x14ac:dyDescent="0.45">
      <c r="A472" s="14" t="s">
        <v>707</v>
      </c>
      <c r="B472" s="11" t="s">
        <v>827</v>
      </c>
      <c r="C472" s="11">
        <v>4416.4785748089998</v>
      </c>
      <c r="D472" s="11">
        <f>C472/263000*1000</f>
        <v>16.792694200794678</v>
      </c>
      <c r="E472" s="11">
        <v>403</v>
      </c>
      <c r="F472" s="3">
        <v>2.8</v>
      </c>
      <c r="G472" s="3" t="s">
        <v>886</v>
      </c>
      <c r="H472" s="11">
        <v>113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1</v>
      </c>
      <c r="O472" s="11">
        <f>N472*C472</f>
        <v>4416.4785748089998</v>
      </c>
      <c r="P472" s="4"/>
      <c r="Q472" s="4"/>
      <c r="R472" s="4">
        <v>0.99960000000000004</v>
      </c>
      <c r="S472" s="4">
        <v>0.99960000000000004</v>
      </c>
      <c r="T472" s="4">
        <v>0.99960000000000004</v>
      </c>
      <c r="U472" s="4">
        <v>0.99960000000000004</v>
      </c>
    </row>
    <row r="473" spans="1:21" x14ac:dyDescent="0.45">
      <c r="A473" s="14" t="s">
        <v>218</v>
      </c>
      <c r="B473" s="11" t="s">
        <v>831</v>
      </c>
      <c r="C473" s="11">
        <v>4395</v>
      </c>
      <c r="D473" s="11">
        <f>C473/263000*1000</f>
        <v>16.71102661596958</v>
      </c>
      <c r="E473" s="11">
        <v>456</v>
      </c>
      <c r="F473" s="3">
        <v>19.3</v>
      </c>
      <c r="G473" s="3">
        <v>1.7</v>
      </c>
      <c r="H473" s="11">
        <v>879</v>
      </c>
      <c r="I473" s="4">
        <v>7.2000000000000008E-2</v>
      </c>
      <c r="J473" s="4">
        <v>0.59</v>
      </c>
      <c r="K473" s="4">
        <v>0.61</v>
      </c>
      <c r="L473" s="4">
        <v>0.83</v>
      </c>
      <c r="M473" s="4">
        <v>0.83</v>
      </c>
      <c r="N473" s="4">
        <v>0.1993</v>
      </c>
      <c r="O473" s="11">
        <f>N473*C473</f>
        <v>875.92349999999999</v>
      </c>
      <c r="P473" s="4">
        <v>0.29970000000000002</v>
      </c>
      <c r="Q473" s="4">
        <v>0.1439</v>
      </c>
      <c r="R473" s="4">
        <v>0.27910000000000001</v>
      </c>
      <c r="S473" s="4">
        <v>0.13339999999999999</v>
      </c>
      <c r="T473" s="4">
        <v>0.24</v>
      </c>
      <c r="U473" s="4">
        <v>0.11899999999999999</v>
      </c>
    </row>
    <row r="474" spans="1:21" x14ac:dyDescent="0.45">
      <c r="A474" s="14" t="s">
        <v>270</v>
      </c>
      <c r="B474" s="11" t="s">
        <v>822</v>
      </c>
      <c r="C474" s="11">
        <v>4393</v>
      </c>
      <c r="D474" s="11">
        <f>C474/263000*1000</f>
        <v>16.70342205323194</v>
      </c>
      <c r="E474" s="11">
        <v>1291</v>
      </c>
      <c r="F474" s="3">
        <v>34</v>
      </c>
      <c r="G474" s="3">
        <v>1.1000000000000001</v>
      </c>
      <c r="H474" s="11">
        <v>4393</v>
      </c>
      <c r="I474" s="4">
        <v>2.7999999999999997E-2</v>
      </c>
      <c r="J474" s="4">
        <v>0.61899999999999999</v>
      </c>
      <c r="K474" s="4">
        <v>1.43</v>
      </c>
      <c r="L474" s="4">
        <v>1.62</v>
      </c>
      <c r="M474" s="4">
        <v>2.81</v>
      </c>
      <c r="N474" s="4">
        <v>0.1517</v>
      </c>
      <c r="O474" s="11">
        <f>N474*C474</f>
        <v>666.41809999999998</v>
      </c>
      <c r="P474" s="4">
        <v>0.14849999999999999</v>
      </c>
      <c r="Q474" s="4">
        <v>0.1163</v>
      </c>
      <c r="R474" s="4">
        <v>7.1300000000000002E-2</v>
      </c>
      <c r="S474" s="4">
        <v>5.6099999999999997E-2</v>
      </c>
      <c r="T474" s="4">
        <v>5.2699999999999997E-2</v>
      </c>
      <c r="U474" s="4">
        <v>4.0500000000000001E-2</v>
      </c>
    </row>
    <row r="475" spans="1:21" x14ac:dyDescent="0.45">
      <c r="A475" s="14" t="s">
        <v>645</v>
      </c>
      <c r="B475" s="11" t="s">
        <v>826</v>
      </c>
      <c r="C475" s="11">
        <v>4383.6670566000003</v>
      </c>
      <c r="D475" s="11">
        <f>C475/263000*1000</f>
        <v>16.667935576425858</v>
      </c>
      <c r="E475" s="11">
        <v>-1825</v>
      </c>
      <c r="F475" s="3">
        <v>-1.2</v>
      </c>
      <c r="G475" s="3">
        <v>0</v>
      </c>
      <c r="H475" s="11">
        <v>225</v>
      </c>
      <c r="I475" s="4">
        <v>-1E-3</v>
      </c>
      <c r="J475" s="4">
        <v>-8.5999999999999993E-2</v>
      </c>
      <c r="K475" s="4">
        <v>0.13</v>
      </c>
      <c r="L475" s="4">
        <v>0.37</v>
      </c>
      <c r="M475" s="4">
        <v>-0.12</v>
      </c>
      <c r="N475" s="4">
        <v>0.51359999999999995</v>
      </c>
      <c r="O475" s="11">
        <f>N475*C475</f>
        <v>2251.4514002697597</v>
      </c>
      <c r="P475" s="4">
        <v>0.1099</v>
      </c>
      <c r="Q475" s="4">
        <v>0.1095</v>
      </c>
      <c r="R475" s="4">
        <v>2.0199999999999999E-2</v>
      </c>
      <c r="S475" s="4">
        <v>1.32E-2</v>
      </c>
      <c r="T475" s="4">
        <v>1.7100000000000001E-2</v>
      </c>
      <c r="U475" s="4">
        <v>1.4500000000000001E-2</v>
      </c>
    </row>
    <row r="476" spans="1:21" x14ac:dyDescent="0.45">
      <c r="A476" s="14" t="s">
        <v>706</v>
      </c>
      <c r="B476" s="11" t="s">
        <v>827</v>
      </c>
      <c r="C476" s="11">
        <v>4376.517513924</v>
      </c>
      <c r="D476" s="11">
        <f>C476/263000*1000</f>
        <v>16.640751003513305</v>
      </c>
      <c r="E476" s="11">
        <v>59</v>
      </c>
      <c r="F476" s="3">
        <v>8</v>
      </c>
      <c r="G476" s="3" t="s">
        <v>886</v>
      </c>
      <c r="H476" s="11">
        <v>47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0.98970000000000002</v>
      </c>
      <c r="O476" s="11">
        <f>N476*C476</f>
        <v>4331.4393835305827</v>
      </c>
      <c r="P476" s="4"/>
      <c r="Q476" s="4"/>
      <c r="R476" s="4">
        <v>0.99809999999999999</v>
      </c>
      <c r="S476" s="4">
        <v>0.99760000000000004</v>
      </c>
      <c r="T476" s="4">
        <v>0.99909999999999999</v>
      </c>
      <c r="U476" s="4">
        <v>0.99870000000000003</v>
      </c>
    </row>
    <row r="477" spans="1:21" x14ac:dyDescent="0.45">
      <c r="A477" s="14" t="s">
        <v>762</v>
      </c>
      <c r="B477" s="11" t="s">
        <v>827</v>
      </c>
      <c r="C477" s="11">
        <v>4329.5200000000004</v>
      </c>
      <c r="D477" s="11">
        <f>C477/263000*1000</f>
        <v>16.462053231939166</v>
      </c>
      <c r="E477" s="11">
        <v>143</v>
      </c>
      <c r="F477" s="3">
        <v>291.10000000000002</v>
      </c>
      <c r="G477" s="3">
        <v>0</v>
      </c>
      <c r="H477" s="11">
        <v>4163</v>
      </c>
      <c r="I477" s="4">
        <v>0.14899999999999999</v>
      </c>
      <c r="J477" s="4">
        <v>0.66099999999999992</v>
      </c>
      <c r="K477" s="4">
        <v>0.86</v>
      </c>
      <c r="L477" s="4">
        <v>1.87</v>
      </c>
      <c r="M477" s="4">
        <v>2.73</v>
      </c>
      <c r="N477" s="4">
        <v>0.19920000000000002</v>
      </c>
      <c r="O477" s="11">
        <f>N477*C477</f>
        <v>862.44038400000011</v>
      </c>
      <c r="P477" s="4"/>
      <c r="Q477" s="4"/>
      <c r="R477" s="4">
        <v>0.67730000000000001</v>
      </c>
      <c r="S477" s="4">
        <v>0.62319999999999998</v>
      </c>
      <c r="T477" s="4">
        <v>0.67730000000000001</v>
      </c>
      <c r="U477" s="4">
        <v>0.55979999999999996</v>
      </c>
    </row>
    <row r="478" spans="1:21" x14ac:dyDescent="0.45">
      <c r="A478" s="14" t="s">
        <v>210</v>
      </c>
      <c r="B478" s="11" t="s">
        <v>843</v>
      </c>
      <c r="C478" s="11">
        <v>4318.7</v>
      </c>
      <c r="D478" s="11">
        <f>C478/263000*1000</f>
        <v>16.420912547528516</v>
      </c>
      <c r="E478" s="11">
        <v>2511</v>
      </c>
      <c r="F478" s="3">
        <v>9.1</v>
      </c>
      <c r="G478" s="3">
        <v>0</v>
      </c>
      <c r="H478" s="11">
        <v>2273</v>
      </c>
      <c r="I478" s="4">
        <v>-6.0000000000000001E-3</v>
      </c>
      <c r="J478" s="4">
        <v>0.121</v>
      </c>
      <c r="K478" s="4">
        <v>0.56999999999999995</v>
      </c>
      <c r="L478" s="4">
        <v>1.93</v>
      </c>
      <c r="M478" s="4">
        <v>4.4800000000000004</v>
      </c>
      <c r="N478" s="4">
        <v>0.21440000000000001</v>
      </c>
      <c r="O478" s="11">
        <f>N478*C478</f>
        <v>925.92927999999995</v>
      </c>
      <c r="P478" s="4">
        <v>0.2324</v>
      </c>
      <c r="Q478" s="4">
        <v>0.26650000000000001</v>
      </c>
      <c r="R478" s="4">
        <v>0.214</v>
      </c>
      <c r="S478" s="4">
        <v>0.24479999999999999</v>
      </c>
      <c r="T478" s="4">
        <v>0.17150000000000001</v>
      </c>
      <c r="U478" s="4">
        <v>0.2117</v>
      </c>
    </row>
    <row r="479" spans="1:21" x14ac:dyDescent="0.45">
      <c r="A479" s="14" t="s">
        <v>650</v>
      </c>
      <c r="B479" s="11" t="s">
        <v>826</v>
      </c>
      <c r="C479" s="11">
        <v>4315</v>
      </c>
      <c r="D479" s="11">
        <f>C479/263000*1000</f>
        <v>16.406844106463879</v>
      </c>
      <c r="E479" s="11">
        <v>813</v>
      </c>
      <c r="F479" s="3">
        <v>10.6</v>
      </c>
      <c r="G479" s="3">
        <v>0</v>
      </c>
      <c r="H479" s="11">
        <v>863</v>
      </c>
      <c r="I479" s="4">
        <v>0.157</v>
      </c>
      <c r="J479" s="4">
        <v>0.379</v>
      </c>
      <c r="K479" s="4">
        <v>0.47</v>
      </c>
      <c r="L479" s="4">
        <v>1.55</v>
      </c>
      <c r="M479" s="4">
        <v>1.84</v>
      </c>
      <c r="N479" s="4">
        <v>0.26429999999999998</v>
      </c>
      <c r="O479" s="11">
        <f>N479*C479</f>
        <v>1140.4544999999998</v>
      </c>
      <c r="P479" s="4">
        <v>6.7100000000000007E-2</v>
      </c>
      <c r="Q479" s="4">
        <v>0.13789999999999999</v>
      </c>
      <c r="R479" s="4">
        <v>7.3999999999999996E-2</v>
      </c>
      <c r="S479" s="4">
        <v>0.69769999999999999</v>
      </c>
      <c r="T479" s="4">
        <v>7.3999999999999996E-2</v>
      </c>
      <c r="U479" s="4">
        <v>0.69799999999999995</v>
      </c>
    </row>
    <row r="480" spans="1:21" x14ac:dyDescent="0.45">
      <c r="A480" s="14" t="s">
        <v>783</v>
      </c>
      <c r="B480" s="11" t="s">
        <v>837</v>
      </c>
      <c r="C480" s="11">
        <v>4284</v>
      </c>
      <c r="D480" s="11">
        <f>C480/263000*1000</f>
        <v>16.288973384030417</v>
      </c>
      <c r="E480" s="11">
        <v>294</v>
      </c>
      <c r="F480" s="3">
        <v>12.1</v>
      </c>
      <c r="G480" s="3">
        <v>0</v>
      </c>
      <c r="H480" s="11">
        <v>357</v>
      </c>
      <c r="I480" s="4">
        <v>0.14000000000000001</v>
      </c>
      <c r="J480" s="4">
        <v>0.17800000000000002</v>
      </c>
      <c r="K480" s="4">
        <v>0.5</v>
      </c>
      <c r="L480" s="4">
        <v>0.82</v>
      </c>
      <c r="M480" s="4">
        <v>1.63</v>
      </c>
      <c r="N480" s="4">
        <v>0.1384</v>
      </c>
      <c r="O480" s="11">
        <f>N480*C480</f>
        <v>592.90559999999994</v>
      </c>
      <c r="P480" s="4">
        <v>0.7228</v>
      </c>
      <c r="Q480" s="4">
        <v>0.73909999999999998</v>
      </c>
      <c r="R480" s="4">
        <v>0.44469999999999998</v>
      </c>
      <c r="S480" s="4">
        <v>0.53990000000000005</v>
      </c>
      <c r="T480" s="4">
        <v>0.49859999999999999</v>
      </c>
      <c r="U480" s="4">
        <v>0.50349999999999995</v>
      </c>
    </row>
    <row r="481" spans="1:21" x14ac:dyDescent="0.45">
      <c r="A481" s="14" t="s">
        <v>336</v>
      </c>
      <c r="B481" s="11" t="s">
        <v>827</v>
      </c>
      <c r="C481" s="11">
        <v>4270.8019199999999</v>
      </c>
      <c r="D481" s="11">
        <f>C481/263000*1000</f>
        <v>16.238790570342204</v>
      </c>
      <c r="E481" s="11">
        <v>126</v>
      </c>
      <c r="F481" s="3">
        <v>286.60000000000002</v>
      </c>
      <c r="G481" s="3">
        <v>0</v>
      </c>
      <c r="H481" s="11">
        <v>3611</v>
      </c>
      <c r="I481" s="4">
        <v>8.900000000000001E-2</v>
      </c>
      <c r="J481" s="4">
        <v>0.35600000000000004</v>
      </c>
      <c r="K481" s="4">
        <v>0.9</v>
      </c>
      <c r="L481" s="4">
        <v>2.13</v>
      </c>
      <c r="M481" s="4">
        <v>3.32</v>
      </c>
      <c r="N481" s="4">
        <v>0.77480000000000004</v>
      </c>
      <c r="O481" s="11">
        <f>N481*C481</f>
        <v>3309.0173276159999</v>
      </c>
      <c r="P481" s="4"/>
      <c r="Q481" s="4"/>
      <c r="R481" s="4">
        <v>-79.993300000000005</v>
      </c>
      <c r="S481" s="4">
        <v>0.34050000000000002</v>
      </c>
      <c r="T481" s="4">
        <v>-79.989999999999995</v>
      </c>
      <c r="U481" s="4">
        <v>0.93440000000000001</v>
      </c>
    </row>
    <row r="482" spans="1:21" x14ac:dyDescent="0.45">
      <c r="A482" s="14" t="s">
        <v>278</v>
      </c>
      <c r="B482" s="11" t="s">
        <v>831</v>
      </c>
      <c r="C482" s="11">
        <v>4270.6440000000002</v>
      </c>
      <c r="D482" s="11">
        <f>C482/263000*1000</f>
        <v>16.238190114068441</v>
      </c>
      <c r="E482" s="11">
        <v>1119</v>
      </c>
      <c r="F482" s="3">
        <v>6.8</v>
      </c>
      <c r="G482" s="3">
        <v>0</v>
      </c>
      <c r="H482" s="11">
        <v>756</v>
      </c>
      <c r="I482" s="4">
        <v>3.7000000000000005E-2</v>
      </c>
      <c r="J482" s="4">
        <v>5.4000000000000006E-2</v>
      </c>
      <c r="K482" s="4">
        <v>0.19</v>
      </c>
      <c r="L482" s="4">
        <v>0.24</v>
      </c>
      <c r="M482" s="4">
        <v>0.15</v>
      </c>
      <c r="N482" s="4">
        <v>0.29960000000000003</v>
      </c>
      <c r="O482" s="11">
        <f>N482*C482</f>
        <v>1279.4849424000001</v>
      </c>
      <c r="P482" s="4"/>
      <c r="Q482" s="4">
        <v>0.72119999999999995</v>
      </c>
      <c r="R482" s="4"/>
      <c r="S482" s="4">
        <v>0.60360000000000003</v>
      </c>
      <c r="T482" s="4"/>
      <c r="U482" s="4">
        <v>0.58120000000000005</v>
      </c>
    </row>
    <row r="483" spans="1:21" x14ac:dyDescent="0.45">
      <c r="A483" s="14" t="s">
        <v>767</v>
      </c>
      <c r="B483" s="11" t="s">
        <v>839</v>
      </c>
      <c r="C483" s="11">
        <v>4210.0316251499999</v>
      </c>
      <c r="D483" s="11">
        <f>C483/263000*1000</f>
        <v>16.007724810456274</v>
      </c>
      <c r="E483" s="11">
        <v>3153</v>
      </c>
      <c r="F483" s="3">
        <v>9</v>
      </c>
      <c r="G483" s="3">
        <v>0</v>
      </c>
      <c r="H483" s="11">
        <v>2834</v>
      </c>
      <c r="I483" s="4">
        <v>-1.1000000000000001E-2</v>
      </c>
      <c r="J483" s="4">
        <v>-2.2000000000000002E-2</v>
      </c>
      <c r="K483" s="4">
        <v>0.12</v>
      </c>
      <c r="L483" s="4">
        <v>0.69</v>
      </c>
      <c r="M483" s="4">
        <v>0.88</v>
      </c>
      <c r="N483" s="4">
        <v>0.73780000000000001</v>
      </c>
      <c r="O483" s="11">
        <f>N483*C483</f>
        <v>3106.1613330356699</v>
      </c>
      <c r="P483" s="4"/>
      <c r="Q483" s="4"/>
      <c r="R483" s="4">
        <v>-0.48580000000000001</v>
      </c>
      <c r="S483" s="4">
        <v>0.78779999999999994</v>
      </c>
      <c r="T483" s="4">
        <v>-0.26719999999999999</v>
      </c>
      <c r="U483" s="4">
        <v>2.6983000000000001</v>
      </c>
    </row>
    <row r="484" spans="1:21" x14ac:dyDescent="0.45">
      <c r="A484" s="14" t="s">
        <v>151</v>
      </c>
      <c r="B484" s="11" t="s">
        <v>845</v>
      </c>
      <c r="C484" s="11">
        <v>4195.8</v>
      </c>
      <c r="D484" s="11">
        <f>C484/263000*1000</f>
        <v>15.953612167300381</v>
      </c>
      <c r="E484" s="11">
        <v>2957</v>
      </c>
      <c r="F484" s="3">
        <v>7.1</v>
      </c>
      <c r="G484" s="3">
        <v>0</v>
      </c>
      <c r="H484" s="11">
        <v>2097</v>
      </c>
      <c r="I484" s="4">
        <v>-6.9999999999999993E-3</v>
      </c>
      <c r="J484" s="4">
        <v>7.6999999999999999E-2</v>
      </c>
      <c r="K484" s="4">
        <v>0.65</v>
      </c>
      <c r="L484" s="4">
        <v>1.76</v>
      </c>
      <c r="M484" s="4">
        <v>2.99</v>
      </c>
      <c r="N484" s="4">
        <v>0.19210000000000002</v>
      </c>
      <c r="O484" s="11">
        <f>N484*C484</f>
        <v>806.01318000000015</v>
      </c>
      <c r="P484" s="4">
        <v>0.55500000000000005</v>
      </c>
      <c r="Q484" s="4">
        <v>0.61199999999999999</v>
      </c>
      <c r="R484" s="4">
        <v>0.4617</v>
      </c>
      <c r="S484" s="4">
        <v>0.48409999999999997</v>
      </c>
      <c r="T484" s="4">
        <v>0.46439999999999998</v>
      </c>
      <c r="U484" s="4">
        <v>0.55730000000000002</v>
      </c>
    </row>
    <row r="485" spans="1:21" x14ac:dyDescent="0.45">
      <c r="A485" s="14" t="s">
        <v>277</v>
      </c>
      <c r="B485" s="11" t="s">
        <v>831</v>
      </c>
      <c r="C485" s="11">
        <v>4179.6000000000004</v>
      </c>
      <c r="D485" s="11">
        <f>C485/263000*1000</f>
        <v>15.892015209125477</v>
      </c>
      <c r="E485" s="11">
        <v>1184</v>
      </c>
      <c r="F485" s="3">
        <v>8.1999999999999993</v>
      </c>
      <c r="G485" s="3">
        <v>1.7</v>
      </c>
      <c r="H485" s="11">
        <v>972</v>
      </c>
      <c r="I485" s="4">
        <v>-3.0000000000000001E-3</v>
      </c>
      <c r="J485" s="4">
        <v>4.4000000000000004E-2</v>
      </c>
      <c r="K485" s="4">
        <v>0.91</v>
      </c>
      <c r="L485" s="4">
        <v>2.95</v>
      </c>
      <c r="M485" s="4">
        <v>3.17</v>
      </c>
      <c r="N485" s="4">
        <v>0.35609999999999997</v>
      </c>
      <c r="O485" s="11">
        <f>N485*C485</f>
        <v>1488.35556</v>
      </c>
      <c r="P485" s="4">
        <v>0.32090000000000002</v>
      </c>
      <c r="Q485" s="4">
        <v>0.33729999999999999</v>
      </c>
      <c r="R485" s="4">
        <v>0.32</v>
      </c>
      <c r="S485" s="4">
        <v>0.34860000000000002</v>
      </c>
      <c r="T485" s="4">
        <v>0.28389999999999999</v>
      </c>
      <c r="U485" s="4">
        <v>0.30740000000000001</v>
      </c>
    </row>
    <row r="486" spans="1:21" x14ac:dyDescent="0.45">
      <c r="A486" s="14" t="s">
        <v>360</v>
      </c>
      <c r="B486" s="11" t="s">
        <v>820</v>
      </c>
      <c r="C486" s="11">
        <v>4156.8</v>
      </c>
      <c r="D486" s="11">
        <f>C486/263000*1000</f>
        <v>15.805323193916351</v>
      </c>
      <c r="E486" s="11">
        <v>23</v>
      </c>
      <c r="F486" s="3">
        <v>56.5</v>
      </c>
      <c r="G486" s="3">
        <v>0</v>
      </c>
      <c r="H486" s="11">
        <v>1299</v>
      </c>
      <c r="I486" s="4">
        <v>0.12300000000000001</v>
      </c>
      <c r="J486" s="4">
        <v>0.63700000000000001</v>
      </c>
      <c r="K486" s="4">
        <v>1.94</v>
      </c>
      <c r="L486" s="4">
        <v>3.01</v>
      </c>
      <c r="M486" s="4">
        <v>2.31</v>
      </c>
      <c r="N486" s="4">
        <v>0.40130000000000005</v>
      </c>
      <c r="O486" s="11">
        <f>N486*C486</f>
        <v>1668.1238400000002</v>
      </c>
      <c r="P486" s="4">
        <v>0.50180000000000002</v>
      </c>
      <c r="Q486" s="4">
        <v>0.19359999999999999</v>
      </c>
      <c r="R486" s="4">
        <v>0.44700000000000001</v>
      </c>
      <c r="S486" s="4">
        <v>0.18759999999999999</v>
      </c>
      <c r="T486" s="4">
        <v>0.35099999999999998</v>
      </c>
      <c r="U486" s="4">
        <v>0.14849999999999999</v>
      </c>
    </row>
    <row r="487" spans="1:21" x14ac:dyDescent="0.45">
      <c r="A487" s="14" t="s">
        <v>51</v>
      </c>
      <c r="B487" s="11" t="s">
        <v>822</v>
      </c>
      <c r="C487" s="11">
        <v>4136</v>
      </c>
      <c r="D487" s="11">
        <f>C487/263000*1000</f>
        <v>15.726235741444865</v>
      </c>
      <c r="E487" s="11">
        <v>3417</v>
      </c>
      <c r="F487" s="3">
        <v>6.1</v>
      </c>
      <c r="G487" s="3">
        <v>0.7</v>
      </c>
      <c r="H487" s="11">
        <v>2068</v>
      </c>
      <c r="I487" s="4">
        <v>2.8999999999999998E-2</v>
      </c>
      <c r="J487" s="4">
        <v>0.19</v>
      </c>
      <c r="K487" s="4">
        <v>0.69</v>
      </c>
      <c r="L487" s="4">
        <v>2.66</v>
      </c>
      <c r="M487" s="4">
        <v>1.18</v>
      </c>
      <c r="N487" s="4">
        <v>0.32579999999999998</v>
      </c>
      <c r="O487" s="11">
        <f>N487*C487</f>
        <v>1347.5087999999998</v>
      </c>
      <c r="P487" s="4">
        <v>0.23669999999999999</v>
      </c>
      <c r="Q487" s="4">
        <v>0.19</v>
      </c>
      <c r="R487" s="4">
        <v>0.2258</v>
      </c>
      <c r="S487" s="4">
        <v>0.17469999999999999</v>
      </c>
      <c r="T487" s="4">
        <v>0.1736</v>
      </c>
      <c r="U487" s="4">
        <v>0.1389</v>
      </c>
    </row>
    <row r="488" spans="1:21" x14ac:dyDescent="0.45">
      <c r="A488" s="14" t="s">
        <v>158</v>
      </c>
      <c r="B488" s="11" t="s">
        <v>838</v>
      </c>
      <c r="C488" s="11">
        <v>4104</v>
      </c>
      <c r="D488" s="11">
        <f>C488/263000*1000</f>
        <v>15.604562737642585</v>
      </c>
      <c r="E488" s="11">
        <v>2597</v>
      </c>
      <c r="F488" s="3">
        <v>9.1999999999999993</v>
      </c>
      <c r="G488" s="3">
        <v>1</v>
      </c>
      <c r="H488" s="11">
        <v>2400</v>
      </c>
      <c r="I488" s="4">
        <v>0.152</v>
      </c>
      <c r="J488" s="4">
        <v>0.22800000000000001</v>
      </c>
      <c r="K488" s="4">
        <v>0.73</v>
      </c>
      <c r="L488" s="4">
        <v>1.6</v>
      </c>
      <c r="M488" s="4">
        <v>2.68</v>
      </c>
      <c r="N488" s="4">
        <v>0.1754</v>
      </c>
      <c r="O488" s="11">
        <f>N488*C488</f>
        <v>719.84159999999997</v>
      </c>
      <c r="P488" s="4">
        <v>0.24460000000000001</v>
      </c>
      <c r="Q488" s="4">
        <v>0.18310000000000001</v>
      </c>
      <c r="R488" s="4">
        <v>0.23569999999999999</v>
      </c>
      <c r="S488" s="4">
        <v>0.1706</v>
      </c>
      <c r="T488" s="4">
        <v>0.18029999999999999</v>
      </c>
      <c r="U488" s="4">
        <v>0.14199999999999999</v>
      </c>
    </row>
    <row r="489" spans="1:21" x14ac:dyDescent="0.45">
      <c r="A489" s="14" t="s">
        <v>466</v>
      </c>
      <c r="B489" s="11" t="s">
        <v>851</v>
      </c>
      <c r="C489" s="11">
        <v>4103.3999999999996</v>
      </c>
      <c r="D489" s="11">
        <f>C489/263000*1000</f>
        <v>15.602281368821291</v>
      </c>
      <c r="E489" s="11">
        <v>1023</v>
      </c>
      <c r="F489" s="3">
        <v>9.6</v>
      </c>
      <c r="G489" s="3">
        <v>0</v>
      </c>
      <c r="H489" s="11">
        <v>977</v>
      </c>
      <c r="I489" s="4">
        <v>-1.7000000000000001E-2</v>
      </c>
      <c r="J489" s="4">
        <v>2.4E-2</v>
      </c>
      <c r="K489" s="4">
        <v>0.22</v>
      </c>
      <c r="L489" s="4">
        <v>0.74</v>
      </c>
      <c r="M489" s="4">
        <v>1.1200000000000001</v>
      </c>
      <c r="N489" s="4">
        <v>0.20319999999999999</v>
      </c>
      <c r="O489" s="11">
        <f>N489*C489</f>
        <v>833.81087999999988</v>
      </c>
      <c r="P489" s="4">
        <v>0.34370000000000001</v>
      </c>
      <c r="Q489" s="4">
        <v>0.25979999999999998</v>
      </c>
      <c r="R489" s="4">
        <v>6.5000000000000002E-2</v>
      </c>
      <c r="S489" s="4">
        <v>0.115</v>
      </c>
      <c r="T489" s="4">
        <v>0.1249</v>
      </c>
      <c r="U489" s="4">
        <v>0.20280000000000001</v>
      </c>
    </row>
    <row r="490" spans="1:21" x14ac:dyDescent="0.45">
      <c r="A490" s="14" t="s">
        <v>392</v>
      </c>
      <c r="B490" s="11" t="s">
        <v>818</v>
      </c>
      <c r="C490" s="11">
        <v>4066.92</v>
      </c>
      <c r="D490" s="11">
        <f>C490/263000*1000</f>
        <v>15.463574144486692</v>
      </c>
      <c r="E490" s="11">
        <v>22219</v>
      </c>
      <c r="F490" s="3">
        <v>5.3</v>
      </c>
      <c r="G490" s="3">
        <v>0</v>
      </c>
      <c r="H490" s="11">
        <v>11850</v>
      </c>
      <c r="I490" s="4">
        <v>1.9E-2</v>
      </c>
      <c r="J490" s="4">
        <v>5.7999999999999996E-2</v>
      </c>
      <c r="K490" s="4">
        <v>0.28000000000000003</v>
      </c>
      <c r="L490" s="4">
        <v>0.43</v>
      </c>
      <c r="M490" s="4">
        <v>0.74</v>
      </c>
      <c r="N490" s="4">
        <v>3.9800000000000002E-2</v>
      </c>
      <c r="O490" s="11">
        <f>N490*C490</f>
        <v>161.863416</v>
      </c>
      <c r="P490" s="4">
        <v>9.5399999999999999E-2</v>
      </c>
      <c r="Q490" s="4">
        <v>0.17299999999999999</v>
      </c>
      <c r="R490" s="4">
        <v>7.7899999999999997E-2</v>
      </c>
      <c r="S490" s="4">
        <v>0.15720000000000001</v>
      </c>
      <c r="T490" s="4">
        <v>9.5200000000000007E-2</v>
      </c>
      <c r="U490" s="4">
        <v>0.1396</v>
      </c>
    </row>
    <row r="491" spans="1:21" x14ac:dyDescent="0.45">
      <c r="A491" s="14" t="s">
        <v>410</v>
      </c>
      <c r="B491" s="11" t="s">
        <v>837</v>
      </c>
      <c r="C491" s="11">
        <v>4057.5</v>
      </c>
      <c r="D491" s="11">
        <f>C491/263000*1000</f>
        <v>15.427756653992395</v>
      </c>
      <c r="E491" s="11">
        <v>824</v>
      </c>
      <c r="F491" s="3">
        <v>32.799999999999997</v>
      </c>
      <c r="G491" s="3">
        <v>0</v>
      </c>
      <c r="H491" s="11">
        <v>2705</v>
      </c>
      <c r="I491" s="4">
        <v>0.12300000000000001</v>
      </c>
      <c r="J491" s="4">
        <v>0.379</v>
      </c>
      <c r="K491" s="4">
        <v>0.62</v>
      </c>
      <c r="L491" s="4">
        <v>2.86</v>
      </c>
      <c r="M491" s="4">
        <v>4.6900000000000004</v>
      </c>
      <c r="N491" s="4">
        <v>0.20610000000000001</v>
      </c>
      <c r="O491" s="11">
        <f>N491*C491</f>
        <v>836.25075000000004</v>
      </c>
      <c r="P491" s="4">
        <v>0.65190000000000003</v>
      </c>
      <c r="Q491" s="4">
        <v>0.748</v>
      </c>
      <c r="R491" s="4">
        <v>0.1646</v>
      </c>
      <c r="S491" s="4">
        <v>0.56999999999999995</v>
      </c>
      <c r="T491" s="4">
        <v>0.13059999999999999</v>
      </c>
      <c r="U491" s="4">
        <v>0.46300000000000002</v>
      </c>
    </row>
    <row r="492" spans="1:21" x14ac:dyDescent="0.45">
      <c r="A492" s="14" t="s">
        <v>608</v>
      </c>
      <c r="B492" s="11" t="s">
        <v>831</v>
      </c>
      <c r="C492" s="11">
        <v>4031.28</v>
      </c>
      <c r="D492" s="11">
        <f>C492/263000*1000</f>
        <v>15.328060836501901</v>
      </c>
      <c r="E492" s="11">
        <v>46</v>
      </c>
      <c r="F492" s="3">
        <v>44.3</v>
      </c>
      <c r="G492" s="3">
        <v>1.4</v>
      </c>
      <c r="H492" s="11">
        <v>204</v>
      </c>
      <c r="I492" s="4">
        <v>-9.6000000000000002E-2</v>
      </c>
      <c r="J492" s="4">
        <v>0.40799999999999997</v>
      </c>
      <c r="K492" s="4">
        <v>1.2</v>
      </c>
      <c r="L492" s="4">
        <v>1.44</v>
      </c>
      <c r="M492" s="4">
        <v>1.66</v>
      </c>
      <c r="N492" s="4">
        <v>0.185</v>
      </c>
      <c r="O492" s="11">
        <f>N492*C492</f>
        <v>745.78680000000008</v>
      </c>
      <c r="P492" s="4">
        <v>0.40129999999999999</v>
      </c>
      <c r="Q492" s="4">
        <v>0.1898</v>
      </c>
      <c r="R492" s="4">
        <v>0.28889999999999999</v>
      </c>
      <c r="S492" s="4">
        <v>0.112</v>
      </c>
      <c r="T492" s="4">
        <v>0.18909999999999999</v>
      </c>
      <c r="U492" s="4">
        <v>3.6900000000000002E-2</v>
      </c>
    </row>
    <row r="493" spans="1:21" x14ac:dyDescent="0.45">
      <c r="A493" s="14" t="s">
        <v>315</v>
      </c>
      <c r="B493" s="11" t="s">
        <v>825</v>
      </c>
      <c r="C493" s="11">
        <v>4030.56</v>
      </c>
      <c r="D493" s="11">
        <f>C493/263000*1000</f>
        <v>15.325323193916351</v>
      </c>
      <c r="E493" s="11">
        <v>849</v>
      </c>
      <c r="F493" s="3">
        <v>7.3</v>
      </c>
      <c r="G493" s="3">
        <v>1.2</v>
      </c>
      <c r="H493" s="11">
        <v>622</v>
      </c>
      <c r="I493" s="4">
        <v>8.900000000000001E-2</v>
      </c>
      <c r="J493" s="4">
        <v>0.48799999999999999</v>
      </c>
      <c r="K493" s="4">
        <v>1.51</v>
      </c>
      <c r="L493" s="4">
        <v>2.56</v>
      </c>
      <c r="M493" s="4">
        <v>4.6900000000000004</v>
      </c>
      <c r="N493" s="4">
        <v>0.2291</v>
      </c>
      <c r="O493" s="11">
        <f>N493*C493</f>
        <v>923.401296</v>
      </c>
      <c r="P493" s="4">
        <v>0.4854</v>
      </c>
      <c r="Q493" s="4">
        <v>0.4148</v>
      </c>
      <c r="R493" s="4">
        <v>0.40639999999999998</v>
      </c>
      <c r="S493" s="4">
        <v>0.31809999999999999</v>
      </c>
      <c r="T493" s="4">
        <v>0.29220000000000002</v>
      </c>
      <c r="U493" s="4">
        <v>0.22800000000000001</v>
      </c>
    </row>
    <row r="494" spans="1:21" x14ac:dyDescent="0.45">
      <c r="A494" s="14" t="s">
        <v>603</v>
      </c>
      <c r="B494" s="11" t="s">
        <v>825</v>
      </c>
      <c r="C494" s="11">
        <v>4015.6162939999999</v>
      </c>
      <c r="D494" s="11">
        <f>C494/263000*1000</f>
        <v>15.268503019011407</v>
      </c>
      <c r="E494" s="11">
        <v>1808</v>
      </c>
      <c r="F494" s="3">
        <v>8.3000000000000007</v>
      </c>
      <c r="G494" s="3">
        <v>2.7</v>
      </c>
      <c r="H494" s="11">
        <v>1501</v>
      </c>
      <c r="I494" s="4">
        <v>-1E-3</v>
      </c>
      <c r="J494" s="4">
        <v>-0.14199999999999999</v>
      </c>
      <c r="K494" s="4">
        <v>0.15</v>
      </c>
      <c r="L494" s="4">
        <v>0.81</v>
      </c>
      <c r="M494" s="4">
        <v>0.9</v>
      </c>
      <c r="N494" s="4">
        <v>0.2646</v>
      </c>
      <c r="O494" s="11">
        <f>N494*C494</f>
        <v>1062.5320713924</v>
      </c>
      <c r="P494" s="4">
        <v>0.60019999999999996</v>
      </c>
      <c r="Q494" s="4">
        <v>0.51139999999999997</v>
      </c>
      <c r="R494" s="4">
        <v>0.53480000000000005</v>
      </c>
      <c r="S494" s="4">
        <v>0.45040000000000002</v>
      </c>
      <c r="T494" s="4">
        <v>0.35289999999999999</v>
      </c>
      <c r="U494" s="4">
        <v>0.34289999999999998</v>
      </c>
    </row>
    <row r="495" spans="1:21" x14ac:dyDescent="0.45">
      <c r="A495" s="14" t="s">
        <v>871</v>
      </c>
      <c r="B495" s="11" t="s">
        <v>822</v>
      </c>
      <c r="C495" s="11">
        <v>3960</v>
      </c>
      <c r="D495" s="11">
        <f>C495/263000*1000</f>
        <v>15.057034220532321</v>
      </c>
      <c r="E495" s="11">
        <v>1559</v>
      </c>
      <c r="F495" s="3">
        <v>10.6</v>
      </c>
      <c r="G495" s="3">
        <v>1.5</v>
      </c>
      <c r="H495" s="11">
        <v>1650</v>
      </c>
      <c r="I495" s="4">
        <v>0.04</v>
      </c>
      <c r="J495" s="4">
        <v>0.20100000000000001</v>
      </c>
      <c r="K495" s="4">
        <v>0.65</v>
      </c>
      <c r="L495" s="4">
        <v>0</v>
      </c>
      <c r="M495" s="4">
        <v>0</v>
      </c>
      <c r="N495" s="4">
        <v>0.19269999999999998</v>
      </c>
      <c r="O495" s="11">
        <f>N495*C495</f>
        <v>763.09199999999998</v>
      </c>
      <c r="P495" s="4">
        <v>0.40210000000000001</v>
      </c>
      <c r="Q495" s="4">
        <v>0.25800000000000001</v>
      </c>
      <c r="R495" s="4">
        <v>0.3619</v>
      </c>
      <c r="S495" s="4">
        <v>0.2079</v>
      </c>
      <c r="T495" s="4">
        <v>0.27239999999999998</v>
      </c>
      <c r="U495" s="4">
        <v>0.16450000000000001</v>
      </c>
    </row>
    <row r="496" spans="1:21" x14ac:dyDescent="0.45">
      <c r="A496" s="14" t="s">
        <v>192</v>
      </c>
      <c r="B496" s="11" t="s">
        <v>820</v>
      </c>
      <c r="C496" s="11">
        <v>3959.34</v>
      </c>
      <c r="D496" s="11">
        <f>C496/263000*1000</f>
        <v>15.054524714828897</v>
      </c>
      <c r="E496" s="11">
        <v>1129</v>
      </c>
      <c r="F496" s="3">
        <v>7.6</v>
      </c>
      <c r="G496" s="3">
        <v>0</v>
      </c>
      <c r="H496" s="11">
        <v>857</v>
      </c>
      <c r="I496" s="4">
        <v>0.12300000000000001</v>
      </c>
      <c r="J496" s="4">
        <v>0.11900000000000001</v>
      </c>
      <c r="K496" s="4">
        <v>0.44</v>
      </c>
      <c r="L496" s="4">
        <v>1.25</v>
      </c>
      <c r="M496" s="4">
        <v>1.21</v>
      </c>
      <c r="N496" s="4">
        <v>0.15210000000000001</v>
      </c>
      <c r="O496" s="11">
        <f>N496*C496</f>
        <v>602.21561400000007</v>
      </c>
      <c r="P496" s="4">
        <v>0.93720000000000003</v>
      </c>
      <c r="Q496" s="4">
        <v>0.93930000000000002</v>
      </c>
      <c r="R496" s="4">
        <v>0.85419999999999996</v>
      </c>
      <c r="S496" s="4">
        <v>0.8669</v>
      </c>
      <c r="T496" s="4">
        <v>0.83979999999999999</v>
      </c>
      <c r="U496" s="4">
        <v>0.8236</v>
      </c>
    </row>
    <row r="497" spans="1:21" x14ac:dyDescent="0.45">
      <c r="A497" s="14" t="s">
        <v>700</v>
      </c>
      <c r="B497" s="11" t="s">
        <v>827</v>
      </c>
      <c r="C497" s="11">
        <v>3931.4794870810001</v>
      </c>
      <c r="D497" s="11">
        <f>C497/263000*1000</f>
        <v>14.94859120563118</v>
      </c>
      <c r="E497" s="11">
        <v>-251</v>
      </c>
      <c r="F497" s="3">
        <v>-1.7</v>
      </c>
      <c r="G497" s="3" t="s">
        <v>886</v>
      </c>
      <c r="H497" s="11">
        <v>43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0.7833</v>
      </c>
      <c r="O497" s="11">
        <f>N497*C497</f>
        <v>3079.5278822305472</v>
      </c>
      <c r="P497" s="4"/>
      <c r="Q497" s="4"/>
      <c r="R497" s="4">
        <v>0.99950000000000006</v>
      </c>
      <c r="S497" s="4">
        <v>0.99850000000000005</v>
      </c>
      <c r="T497" s="4">
        <v>0.99950000000000006</v>
      </c>
      <c r="U497" s="4">
        <v>0.99850000000000005</v>
      </c>
    </row>
    <row r="498" spans="1:21" x14ac:dyDescent="0.45">
      <c r="A498" s="14" t="s">
        <v>542</v>
      </c>
      <c r="B498" s="11" t="s">
        <v>822</v>
      </c>
      <c r="C498" s="11">
        <v>3911.6621127359999</v>
      </c>
      <c r="D498" s="11">
        <f>C498/263000*1000</f>
        <v>14.873239972380228</v>
      </c>
      <c r="E498" s="11">
        <v>281</v>
      </c>
      <c r="F498" s="3">
        <v>8.1</v>
      </c>
      <c r="G498" s="3">
        <v>0.7</v>
      </c>
      <c r="H498" s="11">
        <v>2282</v>
      </c>
      <c r="I498" s="4">
        <v>7.400000000000001E-2</v>
      </c>
      <c r="J498" s="4">
        <v>0.17499999999999999</v>
      </c>
      <c r="K498" s="4">
        <v>0.47</v>
      </c>
      <c r="L498" s="4">
        <v>1.98</v>
      </c>
      <c r="M498" s="4">
        <v>2.09</v>
      </c>
      <c r="N498" s="4">
        <v>0.24239999999999998</v>
      </c>
      <c r="O498" s="11">
        <f>N498*C498</f>
        <v>948.1868961272063</v>
      </c>
      <c r="P498" s="4">
        <v>0.20280000000000001</v>
      </c>
      <c r="Q498" s="4">
        <v>0.19750000000000001</v>
      </c>
      <c r="R498" s="4">
        <v>0.12659999999999999</v>
      </c>
      <c r="S498" s="4">
        <v>0.12559999999999999</v>
      </c>
      <c r="T498" s="4">
        <v>0.11169999999999999</v>
      </c>
      <c r="U498" s="4">
        <v>0.1007</v>
      </c>
    </row>
    <row r="499" spans="1:21" x14ac:dyDescent="0.45">
      <c r="A499" s="14" t="s">
        <v>655</v>
      </c>
      <c r="B499" s="11" t="s">
        <v>846</v>
      </c>
      <c r="C499" s="11">
        <v>3906</v>
      </c>
      <c r="D499" s="11">
        <f>C499/263000*1000</f>
        <v>14.85171102661597</v>
      </c>
      <c r="E499" s="11">
        <v>1533</v>
      </c>
      <c r="F499" s="3">
        <v>3.6</v>
      </c>
      <c r="G499" s="3">
        <v>0.8</v>
      </c>
      <c r="H499" s="11">
        <v>558</v>
      </c>
      <c r="I499" s="4">
        <v>4.4999999999999998E-2</v>
      </c>
      <c r="J499" s="4">
        <v>6.9000000000000006E-2</v>
      </c>
      <c r="K499" s="4">
        <v>0.68</v>
      </c>
      <c r="L499" s="4">
        <v>1.61</v>
      </c>
      <c r="M499" s="4">
        <v>0.84</v>
      </c>
      <c r="N499" s="4">
        <v>0.1623</v>
      </c>
      <c r="O499" s="11">
        <f>N499*C499</f>
        <v>633.94380000000001</v>
      </c>
      <c r="P499" s="4">
        <v>0.46679999999999999</v>
      </c>
      <c r="Q499" s="4">
        <v>0.29330000000000001</v>
      </c>
      <c r="R499" s="4">
        <v>0.4022</v>
      </c>
      <c r="S499" s="4">
        <v>0.20100000000000001</v>
      </c>
      <c r="T499" s="4">
        <v>0.35420000000000001</v>
      </c>
      <c r="U499" s="4">
        <v>0.1555</v>
      </c>
    </row>
    <row r="500" spans="1:21" x14ac:dyDescent="0.45">
      <c r="A500" s="14" t="s">
        <v>450</v>
      </c>
      <c r="B500" s="11" t="s">
        <v>825</v>
      </c>
      <c r="C500" s="11">
        <v>3883.96</v>
      </c>
      <c r="D500" s="11">
        <f>C500/263000*1000</f>
        <v>14.767908745247148</v>
      </c>
      <c r="E500" s="11">
        <v>1532</v>
      </c>
      <c r="F500" s="3">
        <v>14.2</v>
      </c>
      <c r="G500" s="3">
        <v>1.9</v>
      </c>
      <c r="H500" s="11">
        <v>2182</v>
      </c>
      <c r="I500" s="4">
        <v>0.10199999999999999</v>
      </c>
      <c r="J500" s="4">
        <v>0.29199999999999998</v>
      </c>
      <c r="K500" s="4">
        <v>2.73</v>
      </c>
      <c r="L500" s="4">
        <v>5.0599999999999996</v>
      </c>
      <c r="M500" s="4">
        <v>6.87</v>
      </c>
      <c r="N500" s="4">
        <v>0.44590000000000002</v>
      </c>
      <c r="O500" s="11">
        <f>N500*C500</f>
        <v>1731.8577640000001</v>
      </c>
      <c r="P500" s="4">
        <v>0.5776</v>
      </c>
      <c r="Q500" s="4">
        <v>0.47049999999999997</v>
      </c>
      <c r="R500" s="4">
        <v>0.5766</v>
      </c>
      <c r="S500" s="4">
        <v>0.43459999999999999</v>
      </c>
      <c r="T500" s="4">
        <v>0.37819999999999998</v>
      </c>
      <c r="U500" s="4">
        <v>0.20680000000000001</v>
      </c>
    </row>
    <row r="501" spans="1:21" x14ac:dyDescent="0.45">
      <c r="A501" s="14" t="s">
        <v>171</v>
      </c>
      <c r="B501" s="11" t="s">
        <v>826</v>
      </c>
      <c r="C501" s="11">
        <v>3864</v>
      </c>
      <c r="D501" s="11">
        <f>C501/263000*1000</f>
        <v>14.692015209125476</v>
      </c>
      <c r="E501" s="11">
        <v>-448</v>
      </c>
      <c r="F501" s="3">
        <v>-7.2</v>
      </c>
      <c r="G501" s="3">
        <v>0</v>
      </c>
      <c r="H501" s="11">
        <v>322</v>
      </c>
      <c r="I501" s="4">
        <v>2.3E-2</v>
      </c>
      <c r="J501" s="4">
        <v>0.496</v>
      </c>
      <c r="K501" s="4">
        <v>0.69</v>
      </c>
      <c r="L501" s="4">
        <v>0.8</v>
      </c>
      <c r="M501" s="4">
        <v>0.81</v>
      </c>
      <c r="N501" s="4">
        <v>0.14169999999999999</v>
      </c>
      <c r="O501" s="11">
        <f>N501*C501</f>
        <v>547.52879999999993</v>
      </c>
      <c r="P501" s="4">
        <v>0.16969999999999999</v>
      </c>
      <c r="Q501" s="4">
        <v>0.1411</v>
      </c>
      <c r="R501" s="4">
        <v>8.8099999999999998E-2</v>
      </c>
      <c r="S501" s="4">
        <v>9.1700000000000004E-2</v>
      </c>
      <c r="T501" s="4">
        <v>0.05</v>
      </c>
      <c r="U501" s="4">
        <v>8.1199999999999994E-2</v>
      </c>
    </row>
    <row r="502" spans="1:21" x14ac:dyDescent="0.45">
      <c r="A502" s="14" t="s">
        <v>774</v>
      </c>
      <c r="B502" s="11" t="s">
        <v>863</v>
      </c>
      <c r="C502" s="11">
        <v>3847.6757200000002</v>
      </c>
      <c r="D502" s="11">
        <f>C502/263000*1000</f>
        <v>14.629945703422054</v>
      </c>
      <c r="E502" s="11">
        <v>403</v>
      </c>
      <c r="F502" s="3">
        <v>12</v>
      </c>
      <c r="G502" s="3">
        <v>0</v>
      </c>
      <c r="H502" s="11">
        <v>485</v>
      </c>
      <c r="I502" s="4">
        <v>6.0999999999999999E-2</v>
      </c>
      <c r="J502" s="4">
        <v>0.40600000000000003</v>
      </c>
      <c r="K502" s="4">
        <v>0.75</v>
      </c>
      <c r="L502" s="4">
        <v>0.82</v>
      </c>
      <c r="M502" s="4">
        <v>0.78</v>
      </c>
      <c r="N502" s="4">
        <v>0.3337</v>
      </c>
      <c r="O502" s="11">
        <f>N502*C502</f>
        <v>1283.969387764</v>
      </c>
      <c r="P502" s="4">
        <v>0.43290000000000001</v>
      </c>
      <c r="Q502" s="4">
        <v>0.41820000000000002</v>
      </c>
      <c r="R502" s="4">
        <v>0.30180000000000001</v>
      </c>
      <c r="S502" s="4">
        <v>0.31030000000000002</v>
      </c>
      <c r="T502" s="4">
        <v>0.29849999999999999</v>
      </c>
      <c r="U502" s="4">
        <v>0.31</v>
      </c>
    </row>
    <row r="503" spans="1:21" x14ac:dyDescent="0.45">
      <c r="A503" s="14" t="s">
        <v>105</v>
      </c>
      <c r="B503" s="11" t="s">
        <v>829</v>
      </c>
      <c r="C503" s="11">
        <v>3827.25</v>
      </c>
      <c r="D503" s="11">
        <f>C503/263000*1000</f>
        <v>14.552281368821292</v>
      </c>
      <c r="E503" s="11">
        <v>1212</v>
      </c>
      <c r="F503" s="3">
        <v>7.8</v>
      </c>
      <c r="G503" s="3">
        <v>2.2999999999999998</v>
      </c>
      <c r="H503" s="11">
        <v>945</v>
      </c>
      <c r="I503" s="4">
        <v>8.4000000000000005E-2</v>
      </c>
      <c r="J503" s="4">
        <v>8.900000000000001E-2</v>
      </c>
      <c r="K503" s="4">
        <v>0.8</v>
      </c>
      <c r="L503" s="4">
        <v>1.31</v>
      </c>
      <c r="M503" s="4">
        <v>1.82</v>
      </c>
      <c r="N503" s="4">
        <v>0.1149</v>
      </c>
      <c r="O503" s="11">
        <f>N503*C503</f>
        <v>439.75102500000003</v>
      </c>
      <c r="P503" s="4">
        <v>0.62339999999999995</v>
      </c>
      <c r="Q503" s="4">
        <v>0.52110000000000001</v>
      </c>
      <c r="R503" s="4">
        <v>0.56310000000000004</v>
      </c>
      <c r="S503" s="4">
        <v>0.4335</v>
      </c>
      <c r="T503" s="4">
        <v>0.41020000000000001</v>
      </c>
      <c r="U503" s="4">
        <v>0.3528</v>
      </c>
    </row>
    <row r="504" spans="1:21" x14ac:dyDescent="0.45">
      <c r="A504" s="14" t="s">
        <v>242</v>
      </c>
      <c r="B504" s="11" t="s">
        <v>855</v>
      </c>
      <c r="C504" s="11">
        <v>3813</v>
      </c>
      <c r="D504" s="11">
        <f>C504/263000*1000</f>
        <v>14.49809885931559</v>
      </c>
      <c r="E504" s="11">
        <v>1544</v>
      </c>
      <c r="F504" s="3">
        <v>24.7</v>
      </c>
      <c r="G504" s="3">
        <v>16.399999999999999</v>
      </c>
      <c r="H504" s="11">
        <v>3813</v>
      </c>
      <c r="I504" s="4">
        <v>6.6000000000000003E-2</v>
      </c>
      <c r="J504" s="4">
        <v>0.20899999999999999</v>
      </c>
      <c r="K504" s="4">
        <v>0.75</v>
      </c>
      <c r="L504" s="4">
        <v>1.56</v>
      </c>
      <c r="M504" s="4">
        <v>1.58</v>
      </c>
      <c r="N504" s="4">
        <v>0.36799999999999999</v>
      </c>
      <c r="O504" s="11">
        <f>N504*C504</f>
        <v>1403.184</v>
      </c>
      <c r="P504" s="4">
        <v>0.55669999999999997</v>
      </c>
      <c r="Q504" s="4">
        <v>0.49349999999999999</v>
      </c>
      <c r="R504" s="4">
        <v>1.2622</v>
      </c>
      <c r="S504" s="4">
        <v>0.75800000000000001</v>
      </c>
      <c r="T504" s="4">
        <v>0.94720000000000004</v>
      </c>
      <c r="U504" s="4">
        <v>0.59340000000000004</v>
      </c>
    </row>
    <row r="505" spans="1:21" x14ac:dyDescent="0.45">
      <c r="A505" s="14" t="s">
        <v>344</v>
      </c>
      <c r="B505" s="11" t="s">
        <v>849</v>
      </c>
      <c r="C505" s="11">
        <v>3792</v>
      </c>
      <c r="D505" s="11">
        <f>C505/263000*1000</f>
        <v>14.418250950570341</v>
      </c>
      <c r="E505" s="11">
        <v>341</v>
      </c>
      <c r="F505" s="3">
        <v>18.5</v>
      </c>
      <c r="G505" s="3">
        <v>0</v>
      </c>
      <c r="H505" s="11">
        <v>632</v>
      </c>
      <c r="I505" s="4">
        <v>0.107</v>
      </c>
      <c r="J505" s="4">
        <v>0.42</v>
      </c>
      <c r="K505" s="4">
        <v>0.93</v>
      </c>
      <c r="L505" s="4">
        <v>1.69</v>
      </c>
      <c r="M505" s="4">
        <v>0.51</v>
      </c>
      <c r="N505" s="4">
        <v>0.25950000000000001</v>
      </c>
      <c r="O505" s="11">
        <f>N505*C505</f>
        <v>984.024</v>
      </c>
      <c r="P505" s="4">
        <v>0.312</v>
      </c>
      <c r="Q505" s="4">
        <v>0.18079999999999999</v>
      </c>
      <c r="R505" s="4">
        <v>0.1244</v>
      </c>
      <c r="S505" s="4">
        <v>0.1085</v>
      </c>
      <c r="T505" s="4">
        <v>0.57999999999999996</v>
      </c>
      <c r="U505" s="4">
        <v>0.26919999999999999</v>
      </c>
    </row>
    <row r="506" spans="1:21" x14ac:dyDescent="0.45">
      <c r="A506" s="14" t="s">
        <v>206</v>
      </c>
      <c r="B506" s="11" t="s">
        <v>825</v>
      </c>
      <c r="C506" s="11">
        <v>3788.1</v>
      </c>
      <c r="D506" s="11">
        <f>C506/263000*1000</f>
        <v>14.403422053231939</v>
      </c>
      <c r="E506" s="11">
        <v>2096</v>
      </c>
      <c r="F506" s="3">
        <v>20.100000000000001</v>
      </c>
      <c r="G506" s="3">
        <v>2.7</v>
      </c>
      <c r="H506" s="11">
        <v>4209</v>
      </c>
      <c r="I506" s="4">
        <v>-2.6000000000000002E-2</v>
      </c>
      <c r="J506" s="4">
        <v>-0.16300000000000001</v>
      </c>
      <c r="K506" s="4">
        <v>0.87</v>
      </c>
      <c r="L506" s="4">
        <v>2.1</v>
      </c>
      <c r="M506" s="4">
        <v>2.31</v>
      </c>
      <c r="N506" s="4">
        <v>0.17460000000000001</v>
      </c>
      <c r="O506" s="11">
        <f>N506*C506</f>
        <v>661.40225999999996</v>
      </c>
      <c r="P506" s="4">
        <v>0.3528</v>
      </c>
      <c r="Q506" s="4">
        <v>0.33700000000000002</v>
      </c>
      <c r="R506" s="4">
        <v>0.31259999999999999</v>
      </c>
      <c r="S506" s="4">
        <v>0.2576</v>
      </c>
      <c r="T506" s="4">
        <v>0.18859999999999999</v>
      </c>
      <c r="U506" s="4">
        <v>0.1583</v>
      </c>
    </row>
    <row r="507" spans="1:21" x14ac:dyDescent="0.45">
      <c r="A507" s="14" t="s">
        <v>182</v>
      </c>
      <c r="B507" s="11" t="s">
        <v>837</v>
      </c>
      <c r="C507" s="11">
        <v>3739.3245000000002</v>
      </c>
      <c r="D507" s="11">
        <f>C507/263000*1000</f>
        <v>14.217963878326996</v>
      </c>
      <c r="E507" s="11">
        <v>335</v>
      </c>
      <c r="F507" s="3">
        <v>5.7</v>
      </c>
      <c r="G507" s="3">
        <v>0</v>
      </c>
      <c r="H507" s="11">
        <v>191</v>
      </c>
      <c r="I507" s="4">
        <v>0.124</v>
      </c>
      <c r="J507" s="4">
        <v>0.754</v>
      </c>
      <c r="K507" s="4">
        <v>1.06</v>
      </c>
      <c r="L507" s="4">
        <v>2.21</v>
      </c>
      <c r="M507" s="4">
        <v>2.0499999999999998</v>
      </c>
      <c r="N507" s="4">
        <v>0.47039999999999998</v>
      </c>
      <c r="O507" s="11">
        <f>N507*C507</f>
        <v>1758.9782448000001</v>
      </c>
      <c r="P507" s="4">
        <v>0.62519999999999998</v>
      </c>
      <c r="Q507" s="4">
        <v>0.37109999999999999</v>
      </c>
      <c r="R507" s="4">
        <v>0.1976</v>
      </c>
      <c r="S507" s="4">
        <v>1.0728</v>
      </c>
      <c r="T507" s="4">
        <v>0.2364</v>
      </c>
      <c r="U507" s="4">
        <v>1.0381</v>
      </c>
    </row>
    <row r="508" spans="1:21" x14ac:dyDescent="0.45">
      <c r="A508" s="14" t="s">
        <v>159</v>
      </c>
      <c r="B508" s="11" t="s">
        <v>846</v>
      </c>
      <c r="C508" s="11">
        <v>3733.189824</v>
      </c>
      <c r="D508" s="11">
        <f>C508/263000*1000</f>
        <v>14.194638114068441</v>
      </c>
      <c r="E508" s="11">
        <v>127</v>
      </c>
      <c r="F508" s="3">
        <v>47.4</v>
      </c>
      <c r="G508" s="3">
        <v>0</v>
      </c>
      <c r="H508" s="11">
        <v>602</v>
      </c>
      <c r="I508" s="4">
        <v>8.5000000000000006E-2</v>
      </c>
      <c r="J508" s="4">
        <v>1.9E-2</v>
      </c>
      <c r="K508" s="4">
        <v>0.3</v>
      </c>
      <c r="L508" s="4">
        <v>0.74</v>
      </c>
      <c r="M508" s="4">
        <v>0.85</v>
      </c>
      <c r="N508" s="4">
        <v>0.38850000000000001</v>
      </c>
      <c r="O508" s="11">
        <f>N508*C508</f>
        <v>1450.3442466240001</v>
      </c>
      <c r="P508" s="4"/>
      <c r="Q508" s="4"/>
      <c r="R508" s="4">
        <v>-0.2712</v>
      </c>
      <c r="S508" s="4">
        <v>0.47760000000000002</v>
      </c>
      <c r="T508" s="4">
        <v>-0.27110000000000001</v>
      </c>
      <c r="U508" s="4">
        <v>0.45179999999999998</v>
      </c>
    </row>
    <row r="509" spans="1:21" x14ac:dyDescent="0.45">
      <c r="A509" s="14" t="s">
        <v>230</v>
      </c>
      <c r="B509" s="11" t="s">
        <v>831</v>
      </c>
      <c r="C509" s="11">
        <v>3726.2285999999999</v>
      </c>
      <c r="D509" s="11">
        <f>C509/263000*1000</f>
        <v>14.16816958174905</v>
      </c>
      <c r="E509" s="11">
        <v>44</v>
      </c>
      <c r="F509" s="3">
        <v>9.5</v>
      </c>
      <c r="G509" s="3">
        <v>1.5</v>
      </c>
      <c r="H509" s="11">
        <v>417</v>
      </c>
      <c r="I509" s="4">
        <v>2.5000000000000001E-2</v>
      </c>
      <c r="J509" s="4">
        <v>8.3000000000000004E-2</v>
      </c>
      <c r="K509" s="4">
        <v>0.37</v>
      </c>
      <c r="L509" s="4">
        <v>1.1599999999999999</v>
      </c>
      <c r="M509" s="4">
        <v>1.1499999999999999</v>
      </c>
      <c r="N509" s="4">
        <v>0.41850000000000004</v>
      </c>
      <c r="O509" s="11">
        <f>N509*C509</f>
        <v>1559.4266691</v>
      </c>
      <c r="P509" s="4">
        <v>0.29239999999999999</v>
      </c>
      <c r="Q509" s="4">
        <v>0.27239999999999998</v>
      </c>
      <c r="R509" s="4">
        <v>0.26200000000000001</v>
      </c>
      <c r="S509" s="4">
        <v>0.26740000000000003</v>
      </c>
      <c r="T509" s="4">
        <v>0.20119999999999999</v>
      </c>
      <c r="U509" s="4">
        <v>0.17949999999999999</v>
      </c>
    </row>
    <row r="510" spans="1:21" x14ac:dyDescent="0.45">
      <c r="A510" s="14" t="s">
        <v>35</v>
      </c>
      <c r="B510" s="11" t="s">
        <v>846</v>
      </c>
      <c r="C510" s="11">
        <v>3717.6284999999998</v>
      </c>
      <c r="D510" s="11">
        <f>C510/263000*1000</f>
        <v>14.135469581749049</v>
      </c>
      <c r="E510" s="11">
        <v>385</v>
      </c>
      <c r="F510" s="3">
        <v>6.7</v>
      </c>
      <c r="G510" s="3">
        <v>0.5</v>
      </c>
      <c r="H510" s="11">
        <v>258</v>
      </c>
      <c r="I510" s="4">
        <v>3.6000000000000004E-2</v>
      </c>
      <c r="J510" s="4">
        <v>0.125</v>
      </c>
      <c r="K510" s="4">
        <v>0.48</v>
      </c>
      <c r="L510" s="4">
        <v>0.92</v>
      </c>
      <c r="M510" s="4">
        <v>0.48</v>
      </c>
      <c r="N510" s="4">
        <v>0.19309999999999999</v>
      </c>
      <c r="O510" s="11">
        <f>N510*C510</f>
        <v>717.87406334999991</v>
      </c>
      <c r="P510" s="4">
        <v>0.1477</v>
      </c>
      <c r="Q510" s="4">
        <v>0.1201</v>
      </c>
      <c r="R510" s="4">
        <v>0.1193</v>
      </c>
      <c r="S510" s="4">
        <v>9.1700000000000004E-2</v>
      </c>
      <c r="T510" s="4">
        <v>8.9200000000000002E-2</v>
      </c>
      <c r="U510" s="4">
        <v>8.2900000000000001E-2</v>
      </c>
    </row>
    <row r="511" spans="1:21" x14ac:dyDescent="0.45">
      <c r="A511" s="14" t="s">
        <v>209</v>
      </c>
      <c r="B511" s="11" t="s">
        <v>825</v>
      </c>
      <c r="C511" s="11">
        <v>3706.2552599999999</v>
      </c>
      <c r="D511" s="11">
        <f>C511/263000*1000</f>
        <v>14.092225323193915</v>
      </c>
      <c r="E511" s="11">
        <v>887</v>
      </c>
      <c r="F511" s="3">
        <v>14.8</v>
      </c>
      <c r="G511" s="3">
        <v>2.8</v>
      </c>
      <c r="H511" s="11">
        <v>1314</v>
      </c>
      <c r="I511" s="4">
        <v>-1.1000000000000001E-2</v>
      </c>
      <c r="J511" s="4">
        <v>1.4999999999999999E-2</v>
      </c>
      <c r="K511" s="4">
        <v>0.89</v>
      </c>
      <c r="L511" s="4">
        <v>1.96</v>
      </c>
      <c r="M511" s="4">
        <v>2.42</v>
      </c>
      <c r="N511" s="4">
        <v>0.1832</v>
      </c>
      <c r="O511" s="11">
        <f>N511*C511</f>
        <v>678.98596363199999</v>
      </c>
      <c r="P511" s="4">
        <v>0.39</v>
      </c>
      <c r="Q511" s="4">
        <v>0.42080000000000001</v>
      </c>
      <c r="R511" s="4">
        <v>0.3397</v>
      </c>
      <c r="S511" s="4">
        <v>0.3599</v>
      </c>
      <c r="T511" s="4">
        <v>0.24540000000000001</v>
      </c>
      <c r="U511" s="4">
        <v>0.25019999999999998</v>
      </c>
    </row>
    <row r="512" spans="1:21" x14ac:dyDescent="0.45">
      <c r="A512" s="14" t="s">
        <v>703</v>
      </c>
      <c r="B512" s="11" t="s">
        <v>827</v>
      </c>
      <c r="C512" s="11">
        <v>3701.7505923407998</v>
      </c>
      <c r="D512" s="11">
        <f>C512/263000*1000</f>
        <v>14.075097309280608</v>
      </c>
      <c r="E512" s="11">
        <v>-144</v>
      </c>
      <c r="F512" s="3">
        <v>-3</v>
      </c>
      <c r="G512" s="3" t="s">
        <v>886</v>
      </c>
      <c r="H512" s="11">
        <v>43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0.98799999999999999</v>
      </c>
      <c r="O512" s="11">
        <f>N512*C512</f>
        <v>3657.3295852327101</v>
      </c>
      <c r="P512" s="4"/>
      <c r="Q512" s="4"/>
      <c r="R512" s="4">
        <v>-0.38419999999999999</v>
      </c>
      <c r="S512" s="4">
        <v>0.997</v>
      </c>
      <c r="T512" s="4">
        <v>-0.35570000000000002</v>
      </c>
      <c r="U512" s="4">
        <v>0.997</v>
      </c>
    </row>
    <row r="513" spans="1:21" x14ac:dyDescent="0.45">
      <c r="A513" s="14" t="s">
        <v>498</v>
      </c>
      <c r="B513" s="11" t="s">
        <v>818</v>
      </c>
      <c r="C513" s="11">
        <v>3701.3149408999998</v>
      </c>
      <c r="D513" s="11">
        <f>C513/263000*1000</f>
        <v>14.073440839923952</v>
      </c>
      <c r="E513" s="11">
        <v>-45</v>
      </c>
      <c r="F513" s="3">
        <v>-79.599999999999994</v>
      </c>
      <c r="G513" s="3">
        <v>2.4</v>
      </c>
      <c r="H513" s="11">
        <v>358</v>
      </c>
      <c r="I513" s="4">
        <v>1.3999999999999999E-2</v>
      </c>
      <c r="J513" s="4">
        <v>0.14199999999999999</v>
      </c>
      <c r="K513" s="4">
        <v>0.13</v>
      </c>
      <c r="L513" s="4">
        <v>0.79</v>
      </c>
      <c r="M513" s="4">
        <v>0.6</v>
      </c>
      <c r="N513" s="4">
        <v>0.44209999999999999</v>
      </c>
      <c r="O513" s="11">
        <f>N513*C513</f>
        <v>1636.3513353718899</v>
      </c>
      <c r="P513" s="4">
        <v>-1.4655</v>
      </c>
      <c r="Q513" s="4">
        <v>-4.9099999999999998E-2</v>
      </c>
      <c r="R513" s="4">
        <v>-1.4644999999999999</v>
      </c>
      <c r="S513" s="4">
        <v>-6.1199999999999997E-2</v>
      </c>
      <c r="T513" s="4">
        <v>-1.2291000000000001</v>
      </c>
      <c r="U513" s="4">
        <v>-2.9499999999999998E-2</v>
      </c>
    </row>
    <row r="514" spans="1:21" x14ac:dyDescent="0.45">
      <c r="A514" s="14" t="s">
        <v>357</v>
      </c>
      <c r="B514" s="11" t="s">
        <v>846</v>
      </c>
      <c r="C514" s="11">
        <v>3687.7192770000001</v>
      </c>
      <c r="D514" s="11">
        <f>C514/263000*1000</f>
        <v>14.021746300380229</v>
      </c>
      <c r="E514" s="11">
        <v>785</v>
      </c>
      <c r="F514" s="3">
        <v>7.4</v>
      </c>
      <c r="G514" s="3">
        <v>0.7</v>
      </c>
      <c r="H514" s="11">
        <v>583</v>
      </c>
      <c r="I514" s="4">
        <v>5.0000000000000001E-3</v>
      </c>
      <c r="J514" s="4">
        <v>0.13699999999999998</v>
      </c>
      <c r="K514" s="4">
        <v>0.15</v>
      </c>
      <c r="L514" s="4">
        <v>0.7</v>
      </c>
      <c r="M514" s="4">
        <v>1.01</v>
      </c>
      <c r="N514" s="4">
        <v>9.5299999999999996E-2</v>
      </c>
      <c r="O514" s="11">
        <f>N514*C514</f>
        <v>351.43964709810001</v>
      </c>
      <c r="P514" s="4">
        <v>0.16800000000000001</v>
      </c>
      <c r="Q514" s="4">
        <v>0.1618</v>
      </c>
      <c r="R514" s="4">
        <v>0.13539999999999999</v>
      </c>
      <c r="S514" s="4">
        <v>0.1207</v>
      </c>
      <c r="T514" s="4">
        <v>0.1061</v>
      </c>
      <c r="U514" s="4">
        <v>9.9199999999999997E-2</v>
      </c>
    </row>
    <row r="515" spans="1:21" x14ac:dyDescent="0.45">
      <c r="A515" s="14" t="s">
        <v>256</v>
      </c>
      <c r="B515" s="11" t="s">
        <v>846</v>
      </c>
      <c r="C515" s="11">
        <v>3669.8169600000001</v>
      </c>
      <c r="D515" s="11">
        <f>C515/263000*1000</f>
        <v>13.953676653992396</v>
      </c>
      <c r="E515" s="11">
        <v>13</v>
      </c>
      <c r="F515" s="3">
        <v>49.2</v>
      </c>
      <c r="G515" s="3">
        <v>0.3</v>
      </c>
      <c r="H515" s="11">
        <v>640</v>
      </c>
      <c r="I515" s="4">
        <v>6.3E-2</v>
      </c>
      <c r="J515" s="4">
        <v>3.2000000000000001E-2</v>
      </c>
      <c r="K515" s="4">
        <v>0.3</v>
      </c>
      <c r="L515" s="4">
        <v>1.01</v>
      </c>
      <c r="M515" s="4">
        <v>0.85</v>
      </c>
      <c r="N515" s="4">
        <v>0.37680000000000002</v>
      </c>
      <c r="O515" s="11">
        <f>N515*C515</f>
        <v>1382.7870305280001</v>
      </c>
      <c r="P515" s="4">
        <v>6.2899999999999998E-2</v>
      </c>
      <c r="Q515" s="4">
        <v>7.8600000000000003E-2</v>
      </c>
      <c r="R515" s="4">
        <v>-4.5999999999999999E-3</v>
      </c>
      <c r="S515" s="4">
        <v>1.9099999999999999E-2</v>
      </c>
      <c r="T515" s="4">
        <v>-7.1999999999999998E-3</v>
      </c>
      <c r="U515" s="4">
        <v>6.6E-3</v>
      </c>
    </row>
    <row r="516" spans="1:21" x14ac:dyDescent="0.45">
      <c r="A516" s="14" t="s">
        <v>371</v>
      </c>
      <c r="B516" s="11" t="s">
        <v>825</v>
      </c>
      <c r="C516" s="11">
        <v>3660.3</v>
      </c>
      <c r="D516" s="11">
        <f>C516/263000*1000</f>
        <v>13.91749049429658</v>
      </c>
      <c r="E516" s="11">
        <v>76</v>
      </c>
      <c r="F516" s="3">
        <v>22.9</v>
      </c>
      <c r="G516" s="3">
        <v>5.2</v>
      </c>
      <c r="H516" s="11">
        <v>1743</v>
      </c>
      <c r="I516" s="4">
        <v>0.157</v>
      </c>
      <c r="J516" s="4">
        <v>0.43200000000000005</v>
      </c>
      <c r="K516" s="4">
        <v>2.4</v>
      </c>
      <c r="L516" s="4">
        <v>3.93</v>
      </c>
      <c r="M516" s="4">
        <v>5.22</v>
      </c>
      <c r="N516" s="4">
        <v>0.27339999999999998</v>
      </c>
      <c r="O516" s="11">
        <f>N516*C516</f>
        <v>1000.7260199999999</v>
      </c>
      <c r="P516" s="4">
        <v>0.60040000000000004</v>
      </c>
      <c r="Q516" s="4">
        <v>0.45219999999999999</v>
      </c>
      <c r="R516" s="4">
        <v>0.50729999999999997</v>
      </c>
      <c r="S516" s="4">
        <v>0.3357</v>
      </c>
      <c r="T516" s="4">
        <v>0.3805</v>
      </c>
      <c r="U516" s="4">
        <v>0.27939999999999998</v>
      </c>
    </row>
    <row r="517" spans="1:21" x14ac:dyDescent="0.45">
      <c r="A517" s="14" t="s">
        <v>260</v>
      </c>
      <c r="B517" s="11" t="s">
        <v>851</v>
      </c>
      <c r="C517" s="11">
        <v>3645.6</v>
      </c>
      <c r="D517" s="11">
        <f>C517/263000*1000</f>
        <v>13.861596958174903</v>
      </c>
      <c r="E517" s="11">
        <v>2199</v>
      </c>
      <c r="F517" s="3">
        <v>6.9</v>
      </c>
      <c r="G517" s="3">
        <v>2.8</v>
      </c>
      <c r="H517" s="11">
        <v>1519</v>
      </c>
      <c r="I517" s="4">
        <v>-1.8000000000000002E-2</v>
      </c>
      <c r="J517" s="4">
        <v>8.5000000000000006E-2</v>
      </c>
      <c r="K517" s="4">
        <v>0.2</v>
      </c>
      <c r="L517" s="4">
        <v>1.41</v>
      </c>
      <c r="M517" s="4">
        <v>2.2000000000000002</v>
      </c>
      <c r="N517" s="4">
        <v>0.22070000000000001</v>
      </c>
      <c r="O517" s="11">
        <f>N517*C517</f>
        <v>804.58392000000003</v>
      </c>
      <c r="P517" s="4">
        <v>0.17219999999999999</v>
      </c>
      <c r="Q517" s="4">
        <v>0.2097</v>
      </c>
      <c r="R517" s="4">
        <v>0.17680000000000001</v>
      </c>
      <c r="S517" s="4">
        <v>0.2465</v>
      </c>
      <c r="T517" s="4">
        <v>0.26150000000000001</v>
      </c>
      <c r="U517" s="4">
        <v>0.31659999999999999</v>
      </c>
    </row>
    <row r="518" spans="1:21" x14ac:dyDescent="0.45">
      <c r="A518" s="14" t="s">
        <v>430</v>
      </c>
      <c r="B518" s="11" t="s">
        <v>829</v>
      </c>
      <c r="C518" s="11">
        <v>3642.5025000000001</v>
      </c>
      <c r="D518" s="11">
        <f>C518/263000*1000</f>
        <v>13.849819391634981</v>
      </c>
      <c r="E518" s="11">
        <v>1041</v>
      </c>
      <c r="F518" s="3">
        <v>5.7</v>
      </c>
      <c r="G518" s="3">
        <v>0.3</v>
      </c>
      <c r="H518" s="11">
        <v>593</v>
      </c>
      <c r="I518" s="4">
        <v>1.7000000000000001E-2</v>
      </c>
      <c r="J518" s="4">
        <v>0.04</v>
      </c>
      <c r="K518" s="4">
        <v>0.16</v>
      </c>
      <c r="L518" s="4">
        <v>0.46</v>
      </c>
      <c r="M518" s="4">
        <v>1</v>
      </c>
      <c r="N518" s="4">
        <v>0.1966</v>
      </c>
      <c r="O518" s="11">
        <f>N518*C518</f>
        <v>716.11599149999995</v>
      </c>
      <c r="P518" s="4">
        <v>5.0599999999999999E-2</v>
      </c>
      <c r="Q518" s="4">
        <v>5.8799999999999998E-2</v>
      </c>
      <c r="R518" s="4">
        <v>0.17599999999999999</v>
      </c>
      <c r="S518" s="4">
        <v>0.1158</v>
      </c>
      <c r="T518" s="4">
        <v>9.7500000000000003E-2</v>
      </c>
      <c r="U518" s="4">
        <v>6.7699999999999996E-2</v>
      </c>
    </row>
    <row r="519" spans="1:21" x14ac:dyDescent="0.45">
      <c r="A519" s="14" t="s">
        <v>169</v>
      </c>
      <c r="B519" s="11" t="s">
        <v>823</v>
      </c>
      <c r="C519" s="11">
        <v>3634.32</v>
      </c>
      <c r="D519" s="11">
        <f>C519/263000*1000</f>
        <v>13.818707224334601</v>
      </c>
      <c r="E519" s="11">
        <v>37</v>
      </c>
      <c r="F519" s="3">
        <v>8.6</v>
      </c>
      <c r="G519" s="3">
        <v>0.6</v>
      </c>
      <c r="H519" s="11">
        <v>319</v>
      </c>
      <c r="I519" s="4">
        <v>0.151</v>
      </c>
      <c r="J519" s="4">
        <v>0.26800000000000002</v>
      </c>
      <c r="K519" s="4">
        <v>1.38</v>
      </c>
      <c r="L519" s="4">
        <v>1.63</v>
      </c>
      <c r="M519" s="4">
        <v>3.63</v>
      </c>
      <c r="N519" s="4">
        <v>0.28029999999999999</v>
      </c>
      <c r="O519" s="11">
        <f>N519*C519</f>
        <v>1018.699896</v>
      </c>
      <c r="P519" s="4">
        <v>0.30880000000000002</v>
      </c>
      <c r="Q519" s="4">
        <v>0.2883</v>
      </c>
      <c r="R519" s="4">
        <v>0.1986</v>
      </c>
      <c r="S519" s="4">
        <v>0.15529999999999999</v>
      </c>
      <c r="T519" s="4">
        <v>0.13389999999999999</v>
      </c>
      <c r="U519" s="4">
        <v>8.77E-2</v>
      </c>
    </row>
    <row r="520" spans="1:21" x14ac:dyDescent="0.45">
      <c r="A520" s="14" t="s">
        <v>702</v>
      </c>
      <c r="B520" s="11" t="s">
        <v>827</v>
      </c>
      <c r="C520" s="11">
        <v>3632.1644214399998</v>
      </c>
      <c r="D520" s="11">
        <f>C520/263000*1000</f>
        <v>13.810511108136881</v>
      </c>
      <c r="E520" s="11"/>
      <c r="F520" s="3">
        <v>0</v>
      </c>
      <c r="G520" s="3" t="s">
        <v>886</v>
      </c>
      <c r="H520" s="11">
        <v>124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1</v>
      </c>
      <c r="O520" s="11">
        <f>N520*C520</f>
        <v>3632.1644214399998</v>
      </c>
      <c r="P520" s="4"/>
      <c r="Q520" s="4"/>
      <c r="R520" s="4"/>
      <c r="S520" s="4"/>
      <c r="T520" s="4"/>
      <c r="U520" s="4"/>
    </row>
    <row r="521" spans="1:21" x14ac:dyDescent="0.45">
      <c r="A521" s="14" t="s">
        <v>799</v>
      </c>
      <c r="B521" s="11" t="s">
        <v>851</v>
      </c>
      <c r="C521" s="11">
        <v>3631.3044943199998</v>
      </c>
      <c r="D521" s="11">
        <f>C521/263000*1000</f>
        <v>13.807241423269961</v>
      </c>
      <c r="E521" s="11">
        <v>2916</v>
      </c>
      <c r="F521" s="3">
        <v>8.6999999999999993</v>
      </c>
      <c r="G521" s="3">
        <v>0</v>
      </c>
      <c r="H521" s="11">
        <v>2524</v>
      </c>
      <c r="I521" s="4">
        <v>5.0000000000000001E-3</v>
      </c>
      <c r="J521" s="4">
        <v>7.0999999999999994E-2</v>
      </c>
      <c r="K521" s="4">
        <v>0.3</v>
      </c>
      <c r="L521" s="4">
        <v>1.56</v>
      </c>
      <c r="M521" s="4">
        <v>0</v>
      </c>
      <c r="N521" s="4">
        <v>0.19519999999999998</v>
      </c>
      <c r="O521" s="11">
        <f>N521*C521</f>
        <v>708.83063729126388</v>
      </c>
      <c r="P521" s="4"/>
      <c r="Q521" s="4"/>
      <c r="R521" s="4">
        <v>6.2300000000000001E-2</v>
      </c>
      <c r="S521" s="4">
        <v>0.154</v>
      </c>
      <c r="T521" s="4">
        <v>0.1203</v>
      </c>
      <c r="U521" s="4">
        <v>0.20749999999999999</v>
      </c>
    </row>
    <row r="522" spans="1:21" x14ac:dyDescent="0.45">
      <c r="A522" s="14" t="s">
        <v>623</v>
      </c>
      <c r="B522" s="11" t="s">
        <v>826</v>
      </c>
      <c r="C522" s="11">
        <v>3621.3039606000002</v>
      </c>
      <c r="D522" s="11">
        <f>C522/263000*1000</f>
        <v>13.769216580228138</v>
      </c>
      <c r="E522" s="11">
        <v>18</v>
      </c>
      <c r="F522" s="3">
        <v>105.7</v>
      </c>
      <c r="G522" s="3">
        <v>0</v>
      </c>
      <c r="H522" s="11">
        <v>190</v>
      </c>
      <c r="I522" s="4">
        <v>0.109</v>
      </c>
      <c r="J522" s="4">
        <v>0.46700000000000003</v>
      </c>
      <c r="K522" s="4">
        <v>0.72</v>
      </c>
      <c r="L522" s="4">
        <v>1.3</v>
      </c>
      <c r="M522" s="4">
        <v>1.51</v>
      </c>
      <c r="N522" s="4">
        <v>0.16489999999999999</v>
      </c>
      <c r="O522" s="11">
        <f>N522*C522</f>
        <v>597.15302310293998</v>
      </c>
      <c r="P522" s="4">
        <v>9.5500000000000002E-2</v>
      </c>
      <c r="Q522" s="4">
        <v>0.20380000000000001</v>
      </c>
      <c r="R522" s="4">
        <v>2.7199999999999998E-2</v>
      </c>
      <c r="S522" s="4">
        <v>0.11360000000000001</v>
      </c>
      <c r="T522" s="4">
        <v>0.02</v>
      </c>
      <c r="U522" s="4">
        <v>-4.5999999999999999E-2</v>
      </c>
    </row>
    <row r="523" spans="1:21" x14ac:dyDescent="0.45">
      <c r="A523" s="14" t="s">
        <v>101</v>
      </c>
      <c r="B523" s="11" t="s">
        <v>822</v>
      </c>
      <c r="C523" s="11">
        <v>3617.64</v>
      </c>
      <c r="D523" s="11">
        <f>C523/263000*1000</f>
        <v>13.75528517110266</v>
      </c>
      <c r="E523" s="11">
        <v>1714</v>
      </c>
      <c r="F523" s="3">
        <v>58.6</v>
      </c>
      <c r="G523" s="3">
        <v>0.3</v>
      </c>
      <c r="H523" s="11">
        <v>10049</v>
      </c>
      <c r="I523" s="4">
        <v>0.13200000000000001</v>
      </c>
      <c r="J523" s="4">
        <v>0.29699999999999999</v>
      </c>
      <c r="K523" s="4">
        <v>0.23</v>
      </c>
      <c r="L523" s="4">
        <v>0.4</v>
      </c>
      <c r="M523" s="4">
        <v>0.99</v>
      </c>
      <c r="N523" s="4">
        <v>0.1741</v>
      </c>
      <c r="O523" s="11">
        <f>N523*C523</f>
        <v>629.83112400000005</v>
      </c>
      <c r="P523" s="4">
        <v>0.4128</v>
      </c>
      <c r="Q523" s="4">
        <v>0.40560000000000002</v>
      </c>
      <c r="R523" s="4">
        <v>-0.113</v>
      </c>
      <c r="S523" s="4">
        <v>0.12859999999999999</v>
      </c>
      <c r="T523" s="4">
        <v>-0.24529999999999999</v>
      </c>
      <c r="U523" s="4">
        <v>7.1999999999999998E-3</v>
      </c>
    </row>
    <row r="524" spans="1:21" x14ac:dyDescent="0.45">
      <c r="A524" s="14" t="s">
        <v>160</v>
      </c>
      <c r="B524" s="11" t="s">
        <v>822</v>
      </c>
      <c r="C524" s="11">
        <v>3599.8921451584001</v>
      </c>
      <c r="D524" s="11">
        <f>C524/263000*1000</f>
        <v>13.687802833301902</v>
      </c>
      <c r="E524" s="11">
        <v>97</v>
      </c>
      <c r="F524" s="3">
        <v>27.9</v>
      </c>
      <c r="G524" s="3">
        <v>0.3</v>
      </c>
      <c r="H524" s="11">
        <v>270</v>
      </c>
      <c r="I524" s="4">
        <v>0.12300000000000001</v>
      </c>
      <c r="J524" s="4">
        <v>0.19699999999999998</v>
      </c>
      <c r="K524" s="4">
        <v>0.5</v>
      </c>
      <c r="L524" s="4">
        <v>1.3</v>
      </c>
      <c r="M524" s="4">
        <v>1.78</v>
      </c>
      <c r="N524" s="4">
        <v>0.34499999999999997</v>
      </c>
      <c r="O524" s="11">
        <f>N524*C524</f>
        <v>1241.9627900796479</v>
      </c>
      <c r="P524" s="4">
        <v>0.27350000000000002</v>
      </c>
      <c r="Q524" s="4">
        <v>0.16589999999999999</v>
      </c>
      <c r="R524" s="4">
        <v>6.4699999999999994E-2</v>
      </c>
      <c r="S524" s="4">
        <v>3.9899999999999998E-2</v>
      </c>
      <c r="T524" s="4">
        <v>5.4999999999999997E-3</v>
      </c>
      <c r="U524" s="4">
        <v>1.6899999999999998E-2</v>
      </c>
    </row>
    <row r="525" spans="1:21" x14ac:dyDescent="0.45">
      <c r="A525" s="14" t="s">
        <v>555</v>
      </c>
      <c r="B525" s="11" t="s">
        <v>844</v>
      </c>
      <c r="C525" s="11">
        <v>3599.7</v>
      </c>
      <c r="D525" s="11">
        <f>C525/263000*1000</f>
        <v>13.687072243346007</v>
      </c>
      <c r="E525" s="11">
        <v>2027</v>
      </c>
      <c r="F525" s="3">
        <v>13.7</v>
      </c>
      <c r="G525" s="3">
        <v>1.7</v>
      </c>
      <c r="H525" s="11">
        <v>2769</v>
      </c>
      <c r="I525" s="4">
        <v>5.7999999999999996E-2</v>
      </c>
      <c r="J525" s="4">
        <v>0.37799999999999995</v>
      </c>
      <c r="K525" s="4">
        <v>1.3</v>
      </c>
      <c r="L525" s="4">
        <v>1.62</v>
      </c>
      <c r="M525" s="4">
        <v>1.59</v>
      </c>
      <c r="N525" s="4">
        <v>0.18479999999999999</v>
      </c>
      <c r="O525" s="11">
        <f>N525*C525</f>
        <v>665.22455999999988</v>
      </c>
      <c r="P525" s="4">
        <v>0.38159999999999999</v>
      </c>
      <c r="Q525" s="4">
        <v>0.23960000000000001</v>
      </c>
      <c r="R525" s="4">
        <v>0.36199999999999999</v>
      </c>
      <c r="S525" s="4">
        <v>0.21010000000000001</v>
      </c>
      <c r="T525" s="4">
        <v>0.23780000000000001</v>
      </c>
      <c r="U525" s="4">
        <v>0.15690000000000001</v>
      </c>
    </row>
    <row r="526" spans="1:21" x14ac:dyDescent="0.45">
      <c r="A526" s="14" t="s">
        <v>616</v>
      </c>
      <c r="B526" s="11" t="s">
        <v>837</v>
      </c>
      <c r="C526" s="11">
        <v>3594.7</v>
      </c>
      <c r="D526" s="11">
        <f>C526/263000*1000</f>
        <v>13.668060836501899</v>
      </c>
      <c r="E526" s="11">
        <v>776</v>
      </c>
      <c r="F526" s="3">
        <v>4.5</v>
      </c>
      <c r="G526" s="3">
        <v>0</v>
      </c>
      <c r="H526" s="11">
        <v>349</v>
      </c>
      <c r="I526" s="4">
        <v>6.7000000000000004E-2</v>
      </c>
      <c r="J526" s="4">
        <v>0.113</v>
      </c>
      <c r="K526" s="4">
        <v>0.67</v>
      </c>
      <c r="L526" s="4">
        <v>0.99</v>
      </c>
      <c r="M526" s="4">
        <v>1.25</v>
      </c>
      <c r="N526" s="4">
        <v>0.22399999999999998</v>
      </c>
      <c r="O526" s="11">
        <f>N526*C526</f>
        <v>805.2127999999999</v>
      </c>
      <c r="P526" s="4">
        <v>0.37109999999999999</v>
      </c>
      <c r="Q526" s="4">
        <v>0.16850000000000001</v>
      </c>
      <c r="R526" s="4">
        <v>0.32350000000000001</v>
      </c>
      <c r="S526" s="4">
        <v>0.1583</v>
      </c>
      <c r="T526" s="4">
        <v>0.25090000000000001</v>
      </c>
      <c r="U526" s="4">
        <v>0.13100000000000001</v>
      </c>
    </row>
    <row r="527" spans="1:21" x14ac:dyDescent="0.45">
      <c r="A527" s="14" t="s">
        <v>254</v>
      </c>
      <c r="B527" s="11" t="s">
        <v>827</v>
      </c>
      <c r="C527" s="11">
        <v>3591</v>
      </c>
      <c r="D527" s="11">
        <f>C527/263000*1000</f>
        <v>13.653992395437262</v>
      </c>
      <c r="E527" s="11">
        <v>668</v>
      </c>
      <c r="F527" s="3">
        <v>7.7</v>
      </c>
      <c r="G527" s="3">
        <v>0</v>
      </c>
      <c r="H527" s="11">
        <v>513</v>
      </c>
      <c r="I527" s="4">
        <v>0.10300000000000001</v>
      </c>
      <c r="J527" s="4">
        <v>0.26</v>
      </c>
      <c r="K527" s="4">
        <v>1.04</v>
      </c>
      <c r="L527" s="4">
        <v>1.7</v>
      </c>
      <c r="M527" s="4">
        <v>2.17</v>
      </c>
      <c r="N527" s="4">
        <v>0.3679</v>
      </c>
      <c r="O527" s="11">
        <f>N527*C527</f>
        <v>1321.1288999999999</v>
      </c>
      <c r="P527" s="4"/>
      <c r="Q527" s="4"/>
      <c r="R527" s="4">
        <v>0.93859999999999999</v>
      </c>
      <c r="S527" s="4">
        <v>0.82909999999999995</v>
      </c>
      <c r="T527" s="4">
        <v>0.8992</v>
      </c>
      <c r="U527" s="4">
        <v>0.85119999999999996</v>
      </c>
    </row>
    <row r="528" spans="1:21" x14ac:dyDescent="0.45">
      <c r="A528" s="14" t="s">
        <v>805</v>
      </c>
      <c r="B528" s="11" t="s">
        <v>825</v>
      </c>
      <c r="C528" s="11">
        <v>3575.94</v>
      </c>
      <c r="D528" s="11">
        <f>C528/263000*1000</f>
        <v>13.596730038022814</v>
      </c>
      <c r="E528" s="11"/>
      <c r="F528" s="3">
        <v>0</v>
      </c>
      <c r="G528" s="3">
        <v>0</v>
      </c>
      <c r="H528" s="11">
        <v>2228</v>
      </c>
      <c r="I528" s="4">
        <v>6.8000000000000005E-2</v>
      </c>
      <c r="J528" s="4">
        <v>0.20800000000000002</v>
      </c>
      <c r="K528" s="4">
        <v>0.45</v>
      </c>
      <c r="L528" s="4">
        <v>0.81</v>
      </c>
      <c r="M528" s="4">
        <v>0</v>
      </c>
      <c r="N528" s="4">
        <v>0.1588</v>
      </c>
      <c r="O528" s="11">
        <f>N528*C528</f>
        <v>567.85927200000003</v>
      </c>
      <c r="P528" s="4"/>
      <c r="Q528" s="4"/>
      <c r="R528" s="4"/>
      <c r="S528" s="4"/>
      <c r="T528" s="4"/>
      <c r="U528" s="4"/>
    </row>
    <row r="529" spans="1:21" x14ac:dyDescent="0.45">
      <c r="A529" s="14" t="s">
        <v>529</v>
      </c>
      <c r="B529" s="11" t="s">
        <v>823</v>
      </c>
      <c r="C529" s="11">
        <v>3571.4388600000002</v>
      </c>
      <c r="D529" s="11">
        <f>C529/263000*1000</f>
        <v>13.579615437262358</v>
      </c>
      <c r="E529" s="11">
        <v>1215</v>
      </c>
      <c r="F529" s="3">
        <v>10.8</v>
      </c>
      <c r="G529" s="3">
        <v>1.7</v>
      </c>
      <c r="H529" s="11">
        <v>1314</v>
      </c>
      <c r="I529" s="4">
        <v>0.14199999999999999</v>
      </c>
      <c r="J529" s="4">
        <v>0.435</v>
      </c>
      <c r="K529" s="4">
        <v>1.47</v>
      </c>
      <c r="L529" s="4">
        <v>2.96</v>
      </c>
      <c r="M529" s="4">
        <v>3.07</v>
      </c>
      <c r="N529" s="4">
        <v>0.27339999999999998</v>
      </c>
      <c r="O529" s="11">
        <f>N529*C529</f>
        <v>976.43138432399996</v>
      </c>
      <c r="P529" s="4">
        <v>0.48039999999999999</v>
      </c>
      <c r="Q529" s="4">
        <v>0.43009999999999998</v>
      </c>
      <c r="R529" s="4">
        <v>0.38340000000000002</v>
      </c>
      <c r="S529" s="4">
        <v>0.29809999999999998</v>
      </c>
      <c r="T529" s="4">
        <v>0.21879999999999999</v>
      </c>
      <c r="U529" s="4">
        <v>0.23580000000000001</v>
      </c>
    </row>
    <row r="530" spans="1:21" x14ac:dyDescent="0.45">
      <c r="A530" s="14" t="s">
        <v>436</v>
      </c>
      <c r="B530" s="11" t="s">
        <v>845</v>
      </c>
      <c r="C530" s="11">
        <v>3555.2</v>
      </c>
      <c r="D530" s="11">
        <f>C530/263000*1000</f>
        <v>13.517870722433459</v>
      </c>
      <c r="E530" s="11">
        <v>1675</v>
      </c>
      <c r="F530" s="3">
        <v>2.4</v>
      </c>
      <c r="G530" s="3">
        <v>0</v>
      </c>
      <c r="H530" s="11">
        <v>404</v>
      </c>
      <c r="I530" s="4">
        <v>-6.3E-2</v>
      </c>
      <c r="J530" s="4">
        <v>0.26500000000000001</v>
      </c>
      <c r="K530" s="4">
        <v>1.65</v>
      </c>
      <c r="L530" s="4">
        <v>3.03</v>
      </c>
      <c r="M530" s="4">
        <v>2.0699999999999998</v>
      </c>
      <c r="N530" s="4">
        <v>0.27789999999999998</v>
      </c>
      <c r="O530" s="11">
        <f>N530*C530</f>
        <v>987.99007999999992</v>
      </c>
      <c r="P530" s="4">
        <v>1</v>
      </c>
      <c r="Q530" s="4">
        <v>0.98180000000000001</v>
      </c>
      <c r="R530" s="4">
        <v>0.99119999999999997</v>
      </c>
      <c r="S530" s="4">
        <v>0.94</v>
      </c>
      <c r="T530" s="4">
        <v>0.99119999999999997</v>
      </c>
      <c r="U530" s="4">
        <v>0.95979999999999999</v>
      </c>
    </row>
    <row r="531" spans="1:21" x14ac:dyDescent="0.45">
      <c r="A531" s="14" t="s">
        <v>872</v>
      </c>
      <c r="B531" s="11" t="s">
        <v>864</v>
      </c>
      <c r="C531" s="11">
        <v>3553.68</v>
      </c>
      <c r="D531" s="11">
        <f>C531/263000*1000</f>
        <v>13.512091254752852</v>
      </c>
      <c r="E531" s="11">
        <v>3233</v>
      </c>
      <c r="F531" s="3">
        <v>10.8</v>
      </c>
      <c r="G531" s="3">
        <v>1.9</v>
      </c>
      <c r="H531" s="11">
        <v>3484</v>
      </c>
      <c r="I531" s="4">
        <v>7.0999999999999994E-2</v>
      </c>
      <c r="J531" s="4">
        <v>0.223</v>
      </c>
      <c r="K531" s="4">
        <v>0.28999999999999998</v>
      </c>
      <c r="L531" s="4">
        <v>0</v>
      </c>
      <c r="M531" s="4">
        <v>0</v>
      </c>
      <c r="N531" s="4">
        <v>9.9000000000000005E-2</v>
      </c>
      <c r="O531" s="11">
        <f>N531*C531</f>
        <v>351.81432000000001</v>
      </c>
      <c r="P531" s="4">
        <v>0.39479999999999998</v>
      </c>
      <c r="Q531" s="4">
        <v>0.3322</v>
      </c>
      <c r="R531" s="4">
        <v>0.36130000000000001</v>
      </c>
      <c r="S531" s="4">
        <v>0.2656</v>
      </c>
      <c r="T531" s="4">
        <v>0.33069999999999999</v>
      </c>
      <c r="U531" s="4">
        <v>0.23619999999999999</v>
      </c>
    </row>
    <row r="532" spans="1:21" x14ac:dyDescent="0.45">
      <c r="A532" s="14" t="s">
        <v>220</v>
      </c>
      <c r="B532" s="11" t="s">
        <v>832</v>
      </c>
      <c r="C532" s="11">
        <v>3550.9764525000001</v>
      </c>
      <c r="D532" s="11">
        <f>C532/263000*1000</f>
        <v>13.501811606463878</v>
      </c>
      <c r="E532" s="11">
        <v>6</v>
      </c>
      <c r="F532" s="3">
        <v>32.700000000000003</v>
      </c>
      <c r="G532" s="3">
        <v>0</v>
      </c>
      <c r="H532" s="11">
        <v>196</v>
      </c>
      <c r="I532" s="4">
        <v>0.157</v>
      </c>
      <c r="J532" s="4">
        <v>0.30599999999999999</v>
      </c>
      <c r="K532" s="4">
        <v>1.1599999999999999</v>
      </c>
      <c r="L532" s="4">
        <v>1.1599999999999999</v>
      </c>
      <c r="M532" s="4">
        <v>1.32</v>
      </c>
      <c r="N532" s="4">
        <v>0.63680000000000003</v>
      </c>
      <c r="O532" s="11">
        <f>N532*C532</f>
        <v>2261.2618049520001</v>
      </c>
      <c r="P532" s="4">
        <v>0.1212</v>
      </c>
      <c r="Q532" s="4">
        <v>9.7799999999999998E-2</v>
      </c>
      <c r="R532" s="4">
        <v>-0.14030000000000001</v>
      </c>
      <c r="S532" s="4">
        <v>-7.9100000000000004E-2</v>
      </c>
      <c r="T532" s="4">
        <v>-0.15509999999999999</v>
      </c>
      <c r="U532" s="4">
        <v>4.6899999999999997E-2</v>
      </c>
    </row>
    <row r="533" spans="1:21" x14ac:dyDescent="0.45">
      <c r="A533" s="14" t="s">
        <v>698</v>
      </c>
      <c r="B533" s="11" t="s">
        <v>846</v>
      </c>
      <c r="C533" s="11">
        <v>3535.35</v>
      </c>
      <c r="D533" s="11">
        <f>C533/263000*1000</f>
        <v>13.442395437262357</v>
      </c>
      <c r="E533" s="11">
        <v>715</v>
      </c>
      <c r="F533" s="3">
        <v>6.7</v>
      </c>
      <c r="G533" s="3">
        <v>0.9</v>
      </c>
      <c r="H533" s="11">
        <v>481</v>
      </c>
      <c r="I533" s="4">
        <v>0.10099999999999999</v>
      </c>
      <c r="J533" s="4">
        <v>0.499</v>
      </c>
      <c r="K533" s="4">
        <v>0.87</v>
      </c>
      <c r="L533" s="4">
        <v>2.2200000000000002</v>
      </c>
      <c r="M533" s="4">
        <v>2.17</v>
      </c>
      <c r="N533" s="4">
        <v>0.4572</v>
      </c>
      <c r="O533" s="11">
        <f>N533*C533</f>
        <v>1616.36202</v>
      </c>
      <c r="P533" s="4">
        <v>0.1953</v>
      </c>
      <c r="Q533" s="4">
        <v>0.22040000000000001</v>
      </c>
      <c r="R533" s="4">
        <v>0.13669999999999999</v>
      </c>
      <c r="S533" s="4">
        <v>0.15640000000000001</v>
      </c>
      <c r="T533" s="4">
        <v>0.11070000000000001</v>
      </c>
      <c r="U533" s="4">
        <v>0.14099999999999999</v>
      </c>
    </row>
    <row r="534" spans="1:21" x14ac:dyDescent="0.45">
      <c r="A534" s="14" t="s">
        <v>652</v>
      </c>
      <c r="B534" s="11" t="s">
        <v>861</v>
      </c>
      <c r="C534" s="11">
        <v>3528</v>
      </c>
      <c r="D534" s="11">
        <f>C534/263000*1000</f>
        <v>13.414448669201521</v>
      </c>
      <c r="E534" s="11">
        <v>209</v>
      </c>
      <c r="F534" s="3">
        <v>28.1</v>
      </c>
      <c r="G534" s="3">
        <v>6</v>
      </c>
      <c r="H534" s="11">
        <v>588</v>
      </c>
      <c r="I534" s="4">
        <v>2.6000000000000002E-2</v>
      </c>
      <c r="J534" s="4">
        <v>0.193</v>
      </c>
      <c r="K534" s="4">
        <v>1.04</v>
      </c>
      <c r="L534" s="4">
        <v>2.09</v>
      </c>
      <c r="M534" s="4">
        <v>1.75</v>
      </c>
      <c r="N534" s="4">
        <v>0.62209999999999999</v>
      </c>
      <c r="O534" s="11">
        <f>N534*C534</f>
        <v>2194.7687999999998</v>
      </c>
      <c r="P534" s="4">
        <v>0.44440000000000002</v>
      </c>
      <c r="Q534" s="4">
        <v>0.4239</v>
      </c>
      <c r="R534" s="4">
        <v>0.29199999999999998</v>
      </c>
      <c r="S534" s="4">
        <v>0.26960000000000001</v>
      </c>
      <c r="T534" s="4">
        <v>0.29389999999999999</v>
      </c>
      <c r="U534" s="4">
        <v>0.2374</v>
      </c>
    </row>
    <row r="535" spans="1:21" x14ac:dyDescent="0.45">
      <c r="A535" s="14" t="s">
        <v>604</v>
      </c>
      <c r="B535" s="11" t="s">
        <v>822</v>
      </c>
      <c r="C535" s="11">
        <v>3506</v>
      </c>
      <c r="D535" s="11">
        <f>C535/263000*1000</f>
        <v>13.330798479087452</v>
      </c>
      <c r="E535" s="11">
        <v>322</v>
      </c>
      <c r="F535" s="3">
        <v>10.9</v>
      </c>
      <c r="G535" s="3">
        <v>0.5</v>
      </c>
      <c r="H535" s="11">
        <v>3506</v>
      </c>
      <c r="I535" s="4">
        <v>9.3000000000000013E-2</v>
      </c>
      <c r="J535" s="4">
        <v>0.38600000000000001</v>
      </c>
      <c r="K535" s="4">
        <v>1.51</v>
      </c>
      <c r="L535" s="4">
        <v>2.74</v>
      </c>
      <c r="M535" s="4">
        <v>3.03</v>
      </c>
      <c r="N535" s="4">
        <v>0.20300000000000001</v>
      </c>
      <c r="O535" s="11">
        <f>N535*C535</f>
        <v>711.71800000000007</v>
      </c>
      <c r="P535" s="4">
        <v>0.1434</v>
      </c>
      <c r="Q535" s="4">
        <v>0.1164</v>
      </c>
      <c r="R535" s="4">
        <v>0.1138</v>
      </c>
      <c r="S535" s="4">
        <v>7.4700000000000003E-2</v>
      </c>
      <c r="T535" s="4">
        <v>8.1699999999999995E-2</v>
      </c>
      <c r="U535" s="4">
        <v>5.0900000000000001E-2</v>
      </c>
    </row>
    <row r="536" spans="1:21" x14ac:dyDescent="0.45">
      <c r="A536" s="14" t="s">
        <v>539</v>
      </c>
      <c r="B536" s="11" t="s">
        <v>843</v>
      </c>
      <c r="C536" s="11">
        <v>3489.1</v>
      </c>
      <c r="D536" s="11">
        <f>C536/263000*1000</f>
        <v>13.266539923954372</v>
      </c>
      <c r="E536" s="11">
        <v>704</v>
      </c>
      <c r="F536" s="3">
        <v>4.3</v>
      </c>
      <c r="G536" s="3">
        <v>0</v>
      </c>
      <c r="H536" s="11">
        <v>303</v>
      </c>
      <c r="I536" s="4">
        <v>7.0000000000000007E-2</v>
      </c>
      <c r="J536" s="4">
        <v>0.124</v>
      </c>
      <c r="K536" s="4">
        <v>0.69</v>
      </c>
      <c r="L536" s="4">
        <v>1.63</v>
      </c>
      <c r="M536" s="4">
        <v>1.83</v>
      </c>
      <c r="N536" s="4">
        <v>0.51219999999999999</v>
      </c>
      <c r="O536" s="11">
        <f>N536*C536</f>
        <v>1787.1170199999999</v>
      </c>
      <c r="P536" s="4">
        <v>0.18029999999999999</v>
      </c>
      <c r="Q536" s="4">
        <v>0.254</v>
      </c>
      <c r="R536" s="4">
        <v>8.0000000000000004E-4</v>
      </c>
      <c r="S536" s="4">
        <v>0.1724</v>
      </c>
      <c r="T536" s="4">
        <v>2.5899999999999999E-2</v>
      </c>
      <c r="U536" s="4">
        <v>0.41020000000000001</v>
      </c>
    </row>
    <row r="537" spans="1:21" x14ac:dyDescent="0.45">
      <c r="A537" s="14" t="s">
        <v>370</v>
      </c>
      <c r="B537" s="11" t="s">
        <v>846</v>
      </c>
      <c r="C537" s="11">
        <v>3467.6589780601998</v>
      </c>
      <c r="D537" s="11">
        <f>C537/263000*1000</f>
        <v>13.185015125704183</v>
      </c>
      <c r="E537" s="11">
        <v>-111</v>
      </c>
      <c r="F537" s="3">
        <v>-15.7</v>
      </c>
      <c r="G537" s="3">
        <v>1.1000000000000001</v>
      </c>
      <c r="H537" s="11">
        <v>174</v>
      </c>
      <c r="I537" s="4">
        <v>-6.0000000000000001E-3</v>
      </c>
      <c r="J537" s="4">
        <v>-7.5999999999999998E-2</v>
      </c>
      <c r="K537" s="4">
        <v>-0.03</v>
      </c>
      <c r="L537" s="4">
        <v>0.15</v>
      </c>
      <c r="M537" s="4">
        <v>0.22</v>
      </c>
      <c r="N537" s="4">
        <v>1.11E-2</v>
      </c>
      <c r="O537" s="11">
        <f>N537*C537</f>
        <v>38.491014656468217</v>
      </c>
      <c r="P537" s="4">
        <v>-0.23200000000000001</v>
      </c>
      <c r="Q537" s="4">
        <v>3.2800000000000003E-2</v>
      </c>
      <c r="R537" s="4">
        <v>-0.33100000000000002</v>
      </c>
      <c r="S537" s="4">
        <v>-7.3800000000000004E-2</v>
      </c>
      <c r="T537" s="4">
        <v>-0.33110000000000001</v>
      </c>
      <c r="U537" s="4">
        <v>-7.2900000000000006E-2</v>
      </c>
    </row>
    <row r="538" spans="1:21" x14ac:dyDescent="0.45">
      <c r="A538" s="14" t="s">
        <v>104</v>
      </c>
      <c r="B538" s="11" t="s">
        <v>823</v>
      </c>
      <c r="C538" s="11">
        <v>3460</v>
      </c>
      <c r="D538" s="11">
        <f>C538/263000*1000</f>
        <v>13.155893536121674</v>
      </c>
      <c r="E538" s="11">
        <v>2572</v>
      </c>
      <c r="F538" s="3">
        <v>6.7</v>
      </c>
      <c r="G538" s="3">
        <v>0.7</v>
      </c>
      <c r="H538" s="11">
        <v>1730</v>
      </c>
      <c r="I538" s="4">
        <v>-3.4000000000000002E-2</v>
      </c>
      <c r="J538" s="4">
        <v>-3.2000000000000001E-2</v>
      </c>
      <c r="K538" s="4">
        <v>0.55000000000000004</v>
      </c>
      <c r="L538" s="4">
        <v>0.73</v>
      </c>
      <c r="M538" s="4">
        <v>0.89</v>
      </c>
      <c r="N538" s="4">
        <v>0.29620000000000002</v>
      </c>
      <c r="O538" s="11">
        <f>N538*C538</f>
        <v>1024.8520000000001</v>
      </c>
      <c r="P538" s="4">
        <v>0.27800000000000002</v>
      </c>
      <c r="Q538" s="4">
        <v>0.22670000000000001</v>
      </c>
      <c r="R538" s="4">
        <v>0.2369</v>
      </c>
      <c r="S538" s="4">
        <v>0.19719999999999999</v>
      </c>
      <c r="T538" s="4">
        <v>0.13919999999999999</v>
      </c>
      <c r="U538" s="4">
        <v>0.13450000000000001</v>
      </c>
    </row>
    <row r="539" spans="1:21" x14ac:dyDescent="0.45">
      <c r="A539" s="14" t="s">
        <v>560</v>
      </c>
      <c r="B539" s="11" t="s">
        <v>846</v>
      </c>
      <c r="C539" s="11">
        <v>3429.60752288</v>
      </c>
      <c r="D539" s="11">
        <f>C539/263000*1000</f>
        <v>13.04033278661597</v>
      </c>
      <c r="E539" s="11">
        <v>196</v>
      </c>
      <c r="F539" s="3">
        <v>31.4</v>
      </c>
      <c r="G539" s="3">
        <v>0.4</v>
      </c>
      <c r="H539" s="11">
        <v>616</v>
      </c>
      <c r="I539" s="4">
        <v>6.6000000000000003E-2</v>
      </c>
      <c r="J539" s="4">
        <v>0.58399999999999996</v>
      </c>
      <c r="K539" s="4">
        <v>0.94</v>
      </c>
      <c r="L539" s="4">
        <v>1.52</v>
      </c>
      <c r="M539" s="4">
        <v>1.67</v>
      </c>
      <c r="N539" s="4">
        <v>0.17670000000000002</v>
      </c>
      <c r="O539" s="11">
        <f>N539*C539</f>
        <v>606.0116492928961</v>
      </c>
      <c r="P539" s="4">
        <v>0.21479999999999999</v>
      </c>
      <c r="Q539" s="4">
        <v>0.23549999999999999</v>
      </c>
      <c r="R539" s="4">
        <v>7.2900000000000006E-2</v>
      </c>
      <c r="S539" s="4">
        <v>5.1799999999999999E-2</v>
      </c>
      <c r="T539" s="4">
        <v>2.6800000000000001E-2</v>
      </c>
      <c r="U539" s="4">
        <v>1.2200000000000001E-2</v>
      </c>
    </row>
    <row r="540" spans="1:21" x14ac:dyDescent="0.45">
      <c r="A540" s="14" t="s">
        <v>386</v>
      </c>
      <c r="B540" s="11" t="s">
        <v>843</v>
      </c>
      <c r="C540" s="11">
        <v>3426</v>
      </c>
      <c r="D540" s="11">
        <f>C540/263000*1000</f>
        <v>13.026615969581748</v>
      </c>
      <c r="E540" s="11">
        <v>1121</v>
      </c>
      <c r="F540" s="3">
        <v>10.199999999999999</v>
      </c>
      <c r="G540" s="3">
        <v>0</v>
      </c>
      <c r="H540" s="11">
        <v>1142</v>
      </c>
      <c r="I540" s="4">
        <v>-4.5999999999999999E-2</v>
      </c>
      <c r="J540" s="4">
        <v>0.107</v>
      </c>
      <c r="K540" s="4">
        <v>0.56000000000000005</v>
      </c>
      <c r="L540" s="4">
        <v>1.2</v>
      </c>
      <c r="M540" s="4">
        <v>0.56000000000000005</v>
      </c>
      <c r="N540" s="4">
        <v>0.19589999999999999</v>
      </c>
      <c r="O540" s="11">
        <f>N540*C540</f>
        <v>671.15339999999992</v>
      </c>
      <c r="P540" s="4">
        <v>0.34300000000000003</v>
      </c>
      <c r="Q540" s="4">
        <v>0.36230000000000001</v>
      </c>
      <c r="R540" s="4">
        <v>0.28939999999999999</v>
      </c>
      <c r="S540" s="4">
        <v>0.31659999999999999</v>
      </c>
      <c r="T540" s="4">
        <v>0.21840000000000001</v>
      </c>
      <c r="U540" s="4">
        <v>0.2747</v>
      </c>
    </row>
    <row r="541" spans="1:21" x14ac:dyDescent="0.45">
      <c r="A541" s="14" t="s">
        <v>691</v>
      </c>
      <c r="B541" s="11" t="s">
        <v>851</v>
      </c>
      <c r="C541" s="11">
        <v>3411</v>
      </c>
      <c r="D541" s="11">
        <f>C541/263000*1000</f>
        <v>12.969581749049429</v>
      </c>
      <c r="E541" s="11">
        <v>12169</v>
      </c>
      <c r="F541" s="3">
        <v>9.3000000000000007</v>
      </c>
      <c r="G541" s="3">
        <v>0</v>
      </c>
      <c r="H541" s="11">
        <v>11370</v>
      </c>
      <c r="I541" s="4">
        <v>7.2999999999999995E-2</v>
      </c>
      <c r="J541" s="4">
        <v>0.27100000000000002</v>
      </c>
      <c r="K541" s="4">
        <v>0.48</v>
      </c>
      <c r="L541" s="4">
        <v>1.47</v>
      </c>
      <c r="M541" s="4">
        <v>2.1800000000000002</v>
      </c>
      <c r="N541" s="4">
        <v>0.23699999999999999</v>
      </c>
      <c r="O541" s="11">
        <f>N541*C541</f>
        <v>808.40699999999993</v>
      </c>
      <c r="P541" s="4">
        <v>0.3029</v>
      </c>
      <c r="Q541" s="4">
        <v>0.2394</v>
      </c>
      <c r="R541" s="4">
        <v>8.0399999999999999E-2</v>
      </c>
      <c r="S541" s="4">
        <v>0.12740000000000001</v>
      </c>
      <c r="T541" s="4">
        <v>0.15609999999999999</v>
      </c>
      <c r="U541" s="4">
        <v>0.20899999999999999</v>
      </c>
    </row>
    <row r="542" spans="1:21" x14ac:dyDescent="0.45">
      <c r="A542" s="14" t="s">
        <v>352</v>
      </c>
      <c r="B542" s="11" t="s">
        <v>827</v>
      </c>
      <c r="C542" s="11">
        <v>3402</v>
      </c>
      <c r="D542" s="11">
        <f>C542/263000*1000</f>
        <v>12.935361216730039</v>
      </c>
      <c r="E542" s="11">
        <v>1</v>
      </c>
      <c r="F542" s="3">
        <v>17</v>
      </c>
      <c r="G542" s="3">
        <v>0</v>
      </c>
      <c r="H542" s="11">
        <v>170</v>
      </c>
      <c r="I542" s="4">
        <v>-2E-3</v>
      </c>
      <c r="J542" s="4">
        <v>5.5999999999999994E-2</v>
      </c>
      <c r="K542" s="4">
        <v>0.34</v>
      </c>
      <c r="L542" s="4">
        <v>0.48</v>
      </c>
      <c r="M542" s="4">
        <v>0.53</v>
      </c>
      <c r="N542" s="4">
        <v>4.1200000000000001E-2</v>
      </c>
      <c r="O542" s="11">
        <f>N542*C542</f>
        <v>140.16239999999999</v>
      </c>
      <c r="P542" s="4"/>
      <c r="Q542" s="4"/>
      <c r="R542" s="4">
        <v>0.45610000000000001</v>
      </c>
      <c r="S542" s="4">
        <v>0.80830000000000002</v>
      </c>
      <c r="T542" s="4">
        <v>0.45569999999999999</v>
      </c>
      <c r="U542" s="4">
        <v>0.78249999999999997</v>
      </c>
    </row>
    <row r="543" spans="1:21" x14ac:dyDescent="0.45">
      <c r="A543" s="14" t="s">
        <v>125</v>
      </c>
      <c r="B543" s="11" t="s">
        <v>864</v>
      </c>
      <c r="C543" s="11">
        <v>3388.8</v>
      </c>
      <c r="D543" s="11">
        <f>C543/263000*1000</f>
        <v>12.885171102661596</v>
      </c>
      <c r="E543" s="11">
        <v>-183</v>
      </c>
      <c r="F543" s="3">
        <v>-15.4</v>
      </c>
      <c r="G543" s="3">
        <v>1.6</v>
      </c>
      <c r="H543" s="11">
        <v>282</v>
      </c>
      <c r="I543" s="4">
        <v>0.158</v>
      </c>
      <c r="J543" s="4">
        <v>0.67799999999999994</v>
      </c>
      <c r="K543" s="4">
        <v>1.07</v>
      </c>
      <c r="L543" s="4">
        <v>1.72</v>
      </c>
      <c r="M543" s="4">
        <v>1.58</v>
      </c>
      <c r="N543" s="4">
        <v>0.58590000000000009</v>
      </c>
      <c r="O543" s="11">
        <f>N543*C543</f>
        <v>1985.4979200000005</v>
      </c>
      <c r="P543" s="4">
        <v>0.15290000000000001</v>
      </c>
      <c r="Q543" s="4">
        <v>6.0600000000000001E-2</v>
      </c>
      <c r="R543" s="4">
        <v>0.2054</v>
      </c>
      <c r="S543" s="4">
        <v>-6.2199999999999998E-2</v>
      </c>
      <c r="T543" s="4">
        <v>0.1865</v>
      </c>
      <c r="U543" s="4">
        <v>-0.1129</v>
      </c>
    </row>
    <row r="544" spans="1:21" x14ac:dyDescent="0.45">
      <c r="A544" s="14" t="s">
        <v>433</v>
      </c>
      <c r="B544" s="11" t="s">
        <v>822</v>
      </c>
      <c r="C544" s="11">
        <v>3371.26</v>
      </c>
      <c r="D544" s="11">
        <f>C544/263000*1000</f>
        <v>12.818479087452474</v>
      </c>
      <c r="E544" s="11">
        <v>2729</v>
      </c>
      <c r="F544" s="3">
        <v>10.5</v>
      </c>
      <c r="G544" s="3">
        <v>0.6</v>
      </c>
      <c r="H544" s="11">
        <v>2857</v>
      </c>
      <c r="I544" s="4">
        <v>9.0999999999999998E-2</v>
      </c>
      <c r="J544" s="4">
        <v>0.31</v>
      </c>
      <c r="K544" s="4">
        <v>0.95</v>
      </c>
      <c r="L544" s="4">
        <v>2.09</v>
      </c>
      <c r="M544" s="4">
        <v>2.33</v>
      </c>
      <c r="N544" s="4">
        <v>0.21679999999999999</v>
      </c>
      <c r="O544" s="11">
        <f>N544*C544</f>
        <v>730.88916800000004</v>
      </c>
      <c r="P544" s="4">
        <v>0.192</v>
      </c>
      <c r="Q544" s="4">
        <v>0.18290000000000001</v>
      </c>
      <c r="R544" s="4">
        <v>0.13039999999999999</v>
      </c>
      <c r="S544" s="4">
        <v>0.1043</v>
      </c>
      <c r="T544" s="4">
        <v>0.1008</v>
      </c>
      <c r="U544" s="4">
        <v>7.0499999999999993E-2</v>
      </c>
    </row>
    <row r="545" spans="1:21" x14ac:dyDescent="0.45">
      <c r="A545" s="14" t="s">
        <v>692</v>
      </c>
      <c r="B545" s="11" t="s">
        <v>831</v>
      </c>
      <c r="C545" s="11">
        <v>3370</v>
      </c>
      <c r="D545" s="11">
        <f>C545/263000*1000</f>
        <v>12.813688212927758</v>
      </c>
      <c r="E545" s="11">
        <v>949</v>
      </c>
      <c r="F545" s="3">
        <v>7.1</v>
      </c>
      <c r="G545" s="3">
        <v>1.2</v>
      </c>
      <c r="H545" s="11">
        <v>674</v>
      </c>
      <c r="I545" s="4">
        <v>-3.0000000000000001E-3</v>
      </c>
      <c r="J545" s="4">
        <v>0.17199999999999999</v>
      </c>
      <c r="K545" s="4">
        <v>0.99</v>
      </c>
      <c r="L545" s="4">
        <v>3.02</v>
      </c>
      <c r="M545" s="4">
        <v>2.4300000000000002</v>
      </c>
      <c r="N545" s="4">
        <v>0.36320000000000002</v>
      </c>
      <c r="O545" s="11">
        <f>N545*C545</f>
        <v>1223.9840000000002</v>
      </c>
      <c r="P545" s="4">
        <v>0.2344</v>
      </c>
      <c r="Q545" s="4">
        <v>0.1115</v>
      </c>
      <c r="R545" s="4">
        <v>0.20599999999999999</v>
      </c>
      <c r="S545" s="4">
        <v>0.21920000000000001</v>
      </c>
      <c r="T545" s="4">
        <v>0.24560000000000001</v>
      </c>
      <c r="U545" s="4">
        <v>0.22869999999999999</v>
      </c>
    </row>
    <row r="546" spans="1:21" x14ac:dyDescent="0.45">
      <c r="A546" s="14" t="s">
        <v>669</v>
      </c>
      <c r="B546" s="11" t="s">
        <v>851</v>
      </c>
      <c r="C546" s="11">
        <v>3354.24</v>
      </c>
      <c r="D546" s="11">
        <f>C546/263000*1000</f>
        <v>12.753764258555133</v>
      </c>
      <c r="E546" s="11">
        <v>4812</v>
      </c>
      <c r="F546" s="3">
        <v>7.3</v>
      </c>
      <c r="G546" s="3">
        <v>12.7</v>
      </c>
      <c r="H546" s="11">
        <v>3494</v>
      </c>
      <c r="I546" s="4">
        <v>-8.0000000000000002E-3</v>
      </c>
      <c r="J546" s="4">
        <v>8.1000000000000003E-2</v>
      </c>
      <c r="K546" s="4">
        <v>0.13</v>
      </c>
      <c r="L546" s="4">
        <v>1.36</v>
      </c>
      <c r="M546" s="4">
        <v>1.96</v>
      </c>
      <c r="N546" s="4">
        <v>0.38869999999999999</v>
      </c>
      <c r="O546" s="11">
        <f>N546*C546</f>
        <v>1303.7930879999999</v>
      </c>
      <c r="P546" s="4">
        <v>0.2122</v>
      </c>
      <c r="Q546" s="4">
        <v>0.17560000000000001</v>
      </c>
      <c r="R546" s="4">
        <v>0.1119</v>
      </c>
      <c r="S546" s="4">
        <v>0.20250000000000001</v>
      </c>
      <c r="T546" s="4">
        <v>0.1893</v>
      </c>
      <c r="U546" s="4">
        <v>0.2752</v>
      </c>
    </row>
    <row r="547" spans="1:21" x14ac:dyDescent="0.45">
      <c r="A547" s="14" t="s">
        <v>704</v>
      </c>
      <c r="B547" s="11" t="s">
        <v>849</v>
      </c>
      <c r="C547" s="11">
        <v>3298.68</v>
      </c>
      <c r="D547" s="11">
        <f>C547/263000*1000</f>
        <v>12.542509505703421</v>
      </c>
      <c r="E547" s="11">
        <v>-19</v>
      </c>
      <c r="F547" s="3">
        <v>-24.3</v>
      </c>
      <c r="G547" s="3">
        <v>0</v>
      </c>
      <c r="H547" s="11">
        <v>46</v>
      </c>
      <c r="I547" s="4">
        <v>-2.8999999999999998E-2</v>
      </c>
      <c r="J547" s="4">
        <v>-1.4999999999999999E-2</v>
      </c>
      <c r="K547" s="4">
        <v>0.33</v>
      </c>
      <c r="L547" s="4">
        <v>0.62</v>
      </c>
      <c r="M547" s="4">
        <v>0.53</v>
      </c>
      <c r="N547" s="4">
        <v>0.43</v>
      </c>
      <c r="O547" s="11">
        <f>N547*C547</f>
        <v>1418.4323999999999</v>
      </c>
      <c r="P547" s="4">
        <v>-0.17649999999999999</v>
      </c>
      <c r="Q547" s="4">
        <v>0.19989999999999999</v>
      </c>
      <c r="R547" s="4">
        <v>-0.37059999999999998</v>
      </c>
      <c r="S547" s="4">
        <v>3.6900000000000002E-2</v>
      </c>
      <c r="T547" s="4">
        <v>-1.1716</v>
      </c>
      <c r="U547" s="4">
        <v>-0.12659999999999999</v>
      </c>
    </row>
    <row r="548" spans="1:21" x14ac:dyDescent="0.45">
      <c r="A548" s="14" t="s">
        <v>422</v>
      </c>
      <c r="B548" s="11" t="s">
        <v>819</v>
      </c>
      <c r="C548" s="11">
        <v>3270.78</v>
      </c>
      <c r="D548" s="11">
        <f>C548/263000*1000</f>
        <v>12.436425855513308</v>
      </c>
      <c r="E548" s="11">
        <v>484</v>
      </c>
      <c r="F548" s="3">
        <v>13.9</v>
      </c>
      <c r="G548" s="3">
        <v>1.7</v>
      </c>
      <c r="H548" s="11">
        <v>673</v>
      </c>
      <c r="I548" s="4">
        <v>0.14899999999999999</v>
      </c>
      <c r="J548" s="4">
        <v>0.26700000000000002</v>
      </c>
      <c r="K548" s="4">
        <v>0.79</v>
      </c>
      <c r="L548" s="4">
        <v>1.08</v>
      </c>
      <c r="M548" s="4">
        <v>1.06</v>
      </c>
      <c r="N548" s="4">
        <v>0.20519999999999999</v>
      </c>
      <c r="O548" s="11">
        <f>N548*C548</f>
        <v>671.16405600000007</v>
      </c>
      <c r="P548" s="4">
        <v>0.46250000000000002</v>
      </c>
      <c r="Q548" s="4">
        <v>0.33139999999999997</v>
      </c>
      <c r="R548" s="4">
        <v>0.35599999999999998</v>
      </c>
      <c r="S548" s="4">
        <v>0.1804</v>
      </c>
      <c r="T548" s="4">
        <v>0.28460000000000002</v>
      </c>
      <c r="U548" s="4">
        <v>0.13650000000000001</v>
      </c>
    </row>
    <row r="549" spans="1:21" x14ac:dyDescent="0.45">
      <c r="A549" s="14" t="s">
        <v>361</v>
      </c>
      <c r="B549" s="11" t="s">
        <v>843</v>
      </c>
      <c r="C549" s="11">
        <v>3219</v>
      </c>
      <c r="D549" s="11">
        <f>C549/263000*1000</f>
        <v>12.239543726235741</v>
      </c>
      <c r="E549" s="11">
        <v>1112</v>
      </c>
      <c r="F549" s="3">
        <v>9.6999999999999993</v>
      </c>
      <c r="G549" s="3">
        <v>0</v>
      </c>
      <c r="H549" s="11">
        <v>1073</v>
      </c>
      <c r="I549" s="4">
        <v>0.113</v>
      </c>
      <c r="J549" s="4">
        <v>0.249</v>
      </c>
      <c r="K549" s="4">
        <v>0.49</v>
      </c>
      <c r="L549" s="4">
        <v>1.35</v>
      </c>
      <c r="M549" s="4">
        <v>3.53</v>
      </c>
      <c r="N549" s="4">
        <v>0.21780000000000002</v>
      </c>
      <c r="O549" s="11">
        <f>N549*C549</f>
        <v>701.09820000000002</v>
      </c>
      <c r="P549" s="4">
        <v>0.38740000000000002</v>
      </c>
      <c r="Q549" s="4">
        <v>0.35010000000000002</v>
      </c>
      <c r="R549" s="4">
        <v>0.36220000000000002</v>
      </c>
      <c r="S549" s="4">
        <v>0.34179999999999999</v>
      </c>
      <c r="T549" s="4">
        <v>0.30690000000000001</v>
      </c>
      <c r="U549" s="4">
        <v>0.29959999999999998</v>
      </c>
    </row>
    <row r="550" spans="1:21" x14ac:dyDescent="0.45">
      <c r="A550" s="14" t="s">
        <v>255</v>
      </c>
      <c r="B550" s="11" t="s">
        <v>822</v>
      </c>
      <c r="C550" s="11">
        <v>3171.6612110000001</v>
      </c>
      <c r="D550" s="11">
        <f>C550/263000*1000</f>
        <v>12.059548330798478</v>
      </c>
      <c r="E550" s="11">
        <v>3154</v>
      </c>
      <c r="F550" s="3">
        <v>11.7</v>
      </c>
      <c r="G550" s="3">
        <v>3.8</v>
      </c>
      <c r="H550" s="11">
        <v>3673</v>
      </c>
      <c r="I550" s="4">
        <v>8.4000000000000005E-2</v>
      </c>
      <c r="J550" s="4">
        <v>0.13900000000000001</v>
      </c>
      <c r="K550" s="4">
        <v>0.63</v>
      </c>
      <c r="L550" s="4">
        <v>1.54</v>
      </c>
      <c r="M550" s="4">
        <v>4.6399999999999997</v>
      </c>
      <c r="N550" s="4">
        <v>0.52790000000000004</v>
      </c>
      <c r="O550" s="11">
        <f>N550*C550</f>
        <v>1674.3199532869003</v>
      </c>
      <c r="P550" s="4">
        <v>0.69840000000000002</v>
      </c>
      <c r="Q550" s="4">
        <v>0.63349999999999995</v>
      </c>
      <c r="R550" s="4">
        <v>0.72529999999999994</v>
      </c>
      <c r="S550" s="4">
        <v>0.59019999999999995</v>
      </c>
      <c r="T550" s="4">
        <v>0.61519999999999997</v>
      </c>
      <c r="U550" s="4">
        <v>0.499</v>
      </c>
    </row>
    <row r="551" spans="1:21" x14ac:dyDescent="0.45">
      <c r="A551" s="14" t="s">
        <v>776</v>
      </c>
      <c r="B551" s="11" t="s">
        <v>827</v>
      </c>
      <c r="C551" s="11">
        <v>3165.5</v>
      </c>
      <c r="D551" s="11">
        <f>C551/263000*1000</f>
        <v>12.036121673003802</v>
      </c>
      <c r="E551" s="11">
        <v>235</v>
      </c>
      <c r="F551" s="3">
        <v>10.4</v>
      </c>
      <c r="G551" s="3">
        <v>0</v>
      </c>
      <c r="H551" s="11">
        <v>244</v>
      </c>
      <c r="I551" s="4">
        <v>0.152</v>
      </c>
      <c r="J551" s="4">
        <v>0.33899999999999997</v>
      </c>
      <c r="K551" s="4">
        <v>0.89</v>
      </c>
      <c r="L551" s="4">
        <v>1.27</v>
      </c>
      <c r="M551" s="4">
        <v>1.54</v>
      </c>
      <c r="N551" s="4">
        <v>9.4399999999999998E-2</v>
      </c>
      <c r="O551" s="11">
        <f>N551*C551</f>
        <v>298.82319999999999</v>
      </c>
      <c r="P551" s="4"/>
      <c r="Q551" s="4"/>
      <c r="R551" s="4">
        <v>0.16189999999999999</v>
      </c>
      <c r="S551" s="4">
        <v>0.84340000000000004</v>
      </c>
      <c r="T551" s="4">
        <v>0.2969</v>
      </c>
      <c r="U551" s="4">
        <v>0.79600000000000004</v>
      </c>
    </row>
    <row r="552" spans="1:21" x14ac:dyDescent="0.45">
      <c r="A552" s="14" t="s">
        <v>269</v>
      </c>
      <c r="B552" s="11" t="s">
        <v>823</v>
      </c>
      <c r="C552" s="11">
        <v>3160</v>
      </c>
      <c r="D552" s="11">
        <f>C552/263000*1000</f>
        <v>12.015209125475286</v>
      </c>
      <c r="E552" s="11">
        <v>1318</v>
      </c>
      <c r="F552" s="3">
        <v>12</v>
      </c>
      <c r="G552" s="3">
        <v>0.7</v>
      </c>
      <c r="H552" s="11">
        <v>1580</v>
      </c>
      <c r="I552" s="4">
        <v>1.1000000000000001E-2</v>
      </c>
      <c r="J552" s="4">
        <v>0.114</v>
      </c>
      <c r="K552" s="4">
        <v>0.2</v>
      </c>
      <c r="L552" s="4">
        <v>0.96</v>
      </c>
      <c r="M552" s="4">
        <v>1.47</v>
      </c>
      <c r="N552" s="4">
        <v>0.29909999999999998</v>
      </c>
      <c r="O552" s="11">
        <f>N552*C552</f>
        <v>945.15599999999995</v>
      </c>
      <c r="P552" s="4">
        <v>0.41549999999999998</v>
      </c>
      <c r="Q552" s="4">
        <v>0.27500000000000002</v>
      </c>
      <c r="R552" s="4">
        <v>0.1734</v>
      </c>
      <c r="S552" s="4">
        <v>0.1283</v>
      </c>
      <c r="T552" s="4">
        <v>7.9000000000000001E-2</v>
      </c>
      <c r="U552" s="4">
        <v>7.5700000000000003E-2</v>
      </c>
    </row>
    <row r="553" spans="1:21" x14ac:dyDescent="0.45">
      <c r="A553" s="14" t="s">
        <v>597</v>
      </c>
      <c r="B553" s="11" t="s">
        <v>848</v>
      </c>
      <c r="C553" s="11">
        <v>3106</v>
      </c>
      <c r="D553" s="11">
        <f>C553/263000*1000</f>
        <v>11.809885931558934</v>
      </c>
      <c r="E553" s="11">
        <v>159</v>
      </c>
      <c r="F553" s="3">
        <v>19.5</v>
      </c>
      <c r="G553" s="3">
        <v>3.2</v>
      </c>
      <c r="H553" s="11">
        <v>3106</v>
      </c>
      <c r="I553" s="4">
        <v>0.125</v>
      </c>
      <c r="J553" s="4">
        <v>0.38100000000000001</v>
      </c>
      <c r="K553" s="4">
        <v>1.25</v>
      </c>
      <c r="L553" s="4">
        <v>3.52</v>
      </c>
      <c r="M553" s="4">
        <v>4.87</v>
      </c>
      <c r="N553" s="4">
        <v>0.38429999999999997</v>
      </c>
      <c r="O553" s="11">
        <f>N553*C553</f>
        <v>1193.6358</v>
      </c>
      <c r="P553" s="4">
        <v>0.31669999999999998</v>
      </c>
      <c r="Q553" s="4">
        <v>0.29160000000000003</v>
      </c>
      <c r="R553" s="4">
        <v>0.2462</v>
      </c>
      <c r="S553" s="4">
        <v>0.19800000000000001</v>
      </c>
      <c r="T553" s="4">
        <v>0.22739999999999999</v>
      </c>
      <c r="U553" s="4">
        <v>0.18920000000000001</v>
      </c>
    </row>
    <row r="554" spans="1:21" x14ac:dyDescent="0.45">
      <c r="A554" s="14" t="s">
        <v>434</v>
      </c>
      <c r="B554" s="11" t="s">
        <v>825</v>
      </c>
      <c r="C554" s="11">
        <v>3104.92</v>
      </c>
      <c r="D554" s="11">
        <f>C554/263000*1000</f>
        <v>11.805779467680608</v>
      </c>
      <c r="E554" s="11">
        <v>1079</v>
      </c>
      <c r="F554" s="3">
        <v>15.8</v>
      </c>
      <c r="G554" s="3">
        <v>1.6</v>
      </c>
      <c r="H554" s="11">
        <v>1706</v>
      </c>
      <c r="I554" s="4">
        <v>2.7999999999999997E-2</v>
      </c>
      <c r="J554" s="4">
        <v>3.3000000000000002E-2</v>
      </c>
      <c r="K554" s="4">
        <v>1.66</v>
      </c>
      <c r="L554" s="4">
        <v>3.64</v>
      </c>
      <c r="M554" s="4">
        <v>4.88</v>
      </c>
      <c r="N554" s="4">
        <v>0.41110000000000002</v>
      </c>
      <c r="O554" s="11">
        <f>N554*C554</f>
        <v>1276.4326120000001</v>
      </c>
      <c r="P554" s="4">
        <v>0.33210000000000001</v>
      </c>
      <c r="Q554" s="4">
        <v>0.3327</v>
      </c>
      <c r="R554" s="4">
        <v>0.25740000000000002</v>
      </c>
      <c r="S554" s="4">
        <v>0.25540000000000002</v>
      </c>
      <c r="T554" s="4">
        <v>0.1666</v>
      </c>
      <c r="U554" s="4">
        <v>0.1532</v>
      </c>
    </row>
    <row r="555" spans="1:21" x14ac:dyDescent="0.45">
      <c r="A555" s="14" t="s">
        <v>870</v>
      </c>
      <c r="B555" s="11" t="s">
        <v>826</v>
      </c>
      <c r="C555" s="11">
        <v>3100</v>
      </c>
      <c r="D555" s="11">
        <f>C555/263000*1000</f>
        <v>11.787072243346007</v>
      </c>
      <c r="E555" s="11">
        <v>889</v>
      </c>
      <c r="F555" s="3">
        <v>7</v>
      </c>
      <c r="G555" s="3">
        <v>0</v>
      </c>
      <c r="H555" s="11">
        <v>620</v>
      </c>
      <c r="I555" s="4">
        <v>-6.2E-2</v>
      </c>
      <c r="J555" s="4">
        <v>0.127</v>
      </c>
      <c r="K555" s="4">
        <v>0.62</v>
      </c>
      <c r="L555" s="4">
        <v>1.25</v>
      </c>
      <c r="M555" s="4">
        <v>1.47</v>
      </c>
      <c r="N555" s="4">
        <v>0.1103</v>
      </c>
      <c r="O555" s="11">
        <f>N555*C555</f>
        <v>341.93</v>
      </c>
      <c r="P555" s="4">
        <v>0.1103</v>
      </c>
      <c r="Q555" s="4">
        <v>7.3999999999999996E-2</v>
      </c>
      <c r="R555" s="4">
        <v>6.6299999999999998E-2</v>
      </c>
      <c r="S555" s="4">
        <v>0.11799999999999999</v>
      </c>
      <c r="T555" s="4">
        <v>0.1391</v>
      </c>
      <c r="U555" s="4">
        <v>0.26650000000000001</v>
      </c>
    </row>
    <row r="556" spans="1:21" x14ac:dyDescent="0.45">
      <c r="A556" s="14" t="s">
        <v>785</v>
      </c>
      <c r="B556" s="11" t="s">
        <v>826</v>
      </c>
      <c r="C556" s="11">
        <v>3095.4</v>
      </c>
      <c r="D556" s="11">
        <f>C556/263000*1000</f>
        <v>11.769581749049429</v>
      </c>
      <c r="E556" s="11">
        <v>328</v>
      </c>
      <c r="F556" s="3">
        <v>22.5</v>
      </c>
      <c r="G556" s="3">
        <v>0</v>
      </c>
      <c r="H556" s="11">
        <v>737</v>
      </c>
      <c r="I556" s="4">
        <v>0.11900000000000001</v>
      </c>
      <c r="J556" s="4">
        <v>0.56399999999999995</v>
      </c>
      <c r="K556" s="4">
        <v>1.59</v>
      </c>
      <c r="L556" s="4">
        <v>2.71</v>
      </c>
      <c r="M556" s="4">
        <v>2.81</v>
      </c>
      <c r="N556" s="4">
        <v>0.12590000000000001</v>
      </c>
      <c r="O556" s="11">
        <f>N556*C556</f>
        <v>389.71086000000003</v>
      </c>
      <c r="P556" s="4"/>
      <c r="Q556" s="4"/>
      <c r="R556" s="4"/>
      <c r="S556" s="4"/>
      <c r="T556" s="4"/>
      <c r="U556" s="4"/>
    </row>
    <row r="557" spans="1:21" x14ac:dyDescent="0.45">
      <c r="A557" s="14" t="s">
        <v>570</v>
      </c>
      <c r="B557" s="11" t="s">
        <v>834</v>
      </c>
      <c r="C557" s="11">
        <v>3094</v>
      </c>
      <c r="D557" s="11">
        <f>C557/263000*1000</f>
        <v>11.764258555133079</v>
      </c>
      <c r="E557" s="11">
        <v>983</v>
      </c>
      <c r="F557" s="3">
        <v>9</v>
      </c>
      <c r="G557" s="3">
        <v>1.1000000000000001</v>
      </c>
      <c r="H557" s="11">
        <v>884</v>
      </c>
      <c r="I557" s="4">
        <v>2.6000000000000002E-2</v>
      </c>
      <c r="J557" s="4">
        <v>0.10199999999999999</v>
      </c>
      <c r="K557" s="4">
        <v>1.1000000000000001</v>
      </c>
      <c r="L557" s="4">
        <v>2.11</v>
      </c>
      <c r="M557" s="4">
        <v>1.89</v>
      </c>
      <c r="N557" s="4">
        <v>0.248</v>
      </c>
      <c r="O557" s="11">
        <f>N557*C557</f>
        <v>767.31200000000001</v>
      </c>
      <c r="P557" s="4">
        <v>0.43120000000000003</v>
      </c>
      <c r="Q557" s="4">
        <v>0.28110000000000002</v>
      </c>
      <c r="R557" s="4">
        <v>0.39439999999999997</v>
      </c>
      <c r="S557" s="4">
        <v>0.2198</v>
      </c>
      <c r="T557" s="4">
        <v>0.31590000000000001</v>
      </c>
      <c r="U557" s="4">
        <v>0.16009999999999999</v>
      </c>
    </row>
    <row r="558" spans="1:21" x14ac:dyDescent="0.45">
      <c r="A558" s="14" t="s">
        <v>438</v>
      </c>
      <c r="B558" s="11" t="s">
        <v>823</v>
      </c>
      <c r="C558" s="11">
        <v>3074.4</v>
      </c>
      <c r="D558" s="11">
        <f>C558/263000*1000</f>
        <v>11.689733840304182</v>
      </c>
      <c r="E558" s="11">
        <v>182</v>
      </c>
      <c r="F558" s="3">
        <v>8</v>
      </c>
      <c r="G558" s="3">
        <v>1.1000000000000001</v>
      </c>
      <c r="H558" s="11">
        <v>1464</v>
      </c>
      <c r="I558" s="4">
        <v>5.4000000000000006E-2</v>
      </c>
      <c r="J558" s="4">
        <v>0.36099999999999999</v>
      </c>
      <c r="K558" s="4">
        <v>1.1299999999999999</v>
      </c>
      <c r="L558" s="4">
        <v>3.23</v>
      </c>
      <c r="M558" s="4">
        <v>3.55</v>
      </c>
      <c r="N558" s="4">
        <v>0.31530000000000002</v>
      </c>
      <c r="O558" s="11">
        <f>N558*C558</f>
        <v>969.35832000000005</v>
      </c>
      <c r="P558" s="4">
        <v>0.3992</v>
      </c>
      <c r="Q558" s="4">
        <v>0.2858</v>
      </c>
      <c r="R558" s="4">
        <v>0.34870000000000001</v>
      </c>
      <c r="S558" s="4">
        <v>0.22550000000000001</v>
      </c>
      <c r="T558" s="4">
        <v>0.25009999999999999</v>
      </c>
      <c r="U558" s="4">
        <v>0.16059999999999999</v>
      </c>
    </row>
    <row r="559" spans="1:21" x14ac:dyDescent="0.45">
      <c r="A559" s="14" t="s">
        <v>671</v>
      </c>
      <c r="B559" s="11" t="s">
        <v>830</v>
      </c>
      <c r="C559" s="11">
        <v>3014.3344629500002</v>
      </c>
      <c r="D559" s="11">
        <f>C559/263000*1000</f>
        <v>11.461347767870723</v>
      </c>
      <c r="E559" s="11">
        <v>243</v>
      </c>
      <c r="F559" s="3">
        <v>21.8</v>
      </c>
      <c r="G559" s="3">
        <v>1.6</v>
      </c>
      <c r="H559" s="11">
        <v>530</v>
      </c>
      <c r="I559" s="4">
        <v>-6.4000000000000001E-2</v>
      </c>
      <c r="J559" s="4">
        <v>0.01</v>
      </c>
      <c r="K559" s="4">
        <v>-0.05</v>
      </c>
      <c r="L559" s="4">
        <v>0.44</v>
      </c>
      <c r="M559" s="4">
        <v>1</v>
      </c>
      <c r="N559" s="4">
        <v>0.13650000000000001</v>
      </c>
      <c r="O559" s="11">
        <f>N559*C559</f>
        <v>411.45665419267505</v>
      </c>
      <c r="P559" s="4">
        <v>0.41299999999999998</v>
      </c>
      <c r="Q559" s="4">
        <v>0.3049</v>
      </c>
      <c r="R559" s="4">
        <v>8.4699999999999998E-2</v>
      </c>
      <c r="S559" s="4">
        <v>3.3099999999999997E-2</v>
      </c>
      <c r="T559" s="4">
        <v>7.3400000000000007E-2</v>
      </c>
      <c r="U559" s="4">
        <v>9.5600000000000004E-2</v>
      </c>
    </row>
    <row r="560" spans="1:21" x14ac:dyDescent="0.45">
      <c r="A560" s="14" t="s">
        <v>141</v>
      </c>
      <c r="B560" s="11" t="s">
        <v>827</v>
      </c>
      <c r="C560" s="11">
        <v>3007.4</v>
      </c>
      <c r="D560" s="11">
        <f>C560/263000*1000</f>
        <v>11.434980988593155</v>
      </c>
      <c r="E560" s="11">
        <v>654</v>
      </c>
      <c r="F560" s="3">
        <v>4.2</v>
      </c>
      <c r="G560" s="3">
        <v>0</v>
      </c>
      <c r="H560" s="11">
        <v>273</v>
      </c>
      <c r="I560" s="4">
        <v>0</v>
      </c>
      <c r="J560" s="4">
        <v>8.5000000000000006E-2</v>
      </c>
      <c r="K560" s="4">
        <v>0.47</v>
      </c>
      <c r="L560" s="4">
        <v>0.79</v>
      </c>
      <c r="M560" s="4">
        <v>0.97</v>
      </c>
      <c r="N560" s="4">
        <v>0.18539999999999998</v>
      </c>
      <c r="O560" s="11">
        <f>N560*C560</f>
        <v>557.57195999999999</v>
      </c>
      <c r="P560" s="4"/>
      <c r="Q560" s="4"/>
      <c r="R560" s="4">
        <v>0.96060000000000001</v>
      </c>
      <c r="S560" s="4">
        <v>0.94869999999999999</v>
      </c>
      <c r="T560" s="4">
        <v>0.96060000000000001</v>
      </c>
      <c r="U560" s="4">
        <v>0.94869999999999999</v>
      </c>
    </row>
    <row r="561" spans="1:21" x14ac:dyDescent="0.45">
      <c r="A561" s="14" t="s">
        <v>247</v>
      </c>
      <c r="B561" s="11" t="s">
        <v>823</v>
      </c>
      <c r="C561" s="11">
        <v>2989.9223118</v>
      </c>
      <c r="D561" s="11">
        <f>C561/263000*1000</f>
        <v>11.368525900380227</v>
      </c>
      <c r="E561" s="11">
        <v>126</v>
      </c>
      <c r="F561" s="3">
        <v>16.5</v>
      </c>
      <c r="G561" s="3">
        <v>0.8</v>
      </c>
      <c r="H561" s="11">
        <v>207</v>
      </c>
      <c r="I561" s="4">
        <v>0.158</v>
      </c>
      <c r="J561" s="4">
        <v>0.253</v>
      </c>
      <c r="K561" s="4">
        <v>0.68</v>
      </c>
      <c r="L561" s="4">
        <v>1.18</v>
      </c>
      <c r="M561" s="4">
        <v>1.25</v>
      </c>
      <c r="N561" s="4">
        <v>0.16190000000000002</v>
      </c>
      <c r="O561" s="11">
        <f>N561*C561</f>
        <v>484.06842228042007</v>
      </c>
      <c r="P561" s="4">
        <v>0.2107</v>
      </c>
      <c r="Q561" s="4">
        <v>0.19289999999999999</v>
      </c>
      <c r="R561" s="4">
        <v>0.1132</v>
      </c>
      <c r="S561" s="4">
        <v>7.1099999999999997E-2</v>
      </c>
      <c r="T561" s="4">
        <v>2.8000000000000001E-2</v>
      </c>
      <c r="U561" s="4">
        <v>6.5299999999999997E-2</v>
      </c>
    </row>
    <row r="562" spans="1:21" x14ac:dyDescent="0.45">
      <c r="A562" s="14" t="s">
        <v>86</v>
      </c>
      <c r="B562" s="11" t="s">
        <v>823</v>
      </c>
      <c r="C562" s="11">
        <v>2988.4453361999999</v>
      </c>
      <c r="D562" s="11">
        <f>C562/263000*1000</f>
        <v>11.362910023574145</v>
      </c>
      <c r="E562" s="11">
        <v>231</v>
      </c>
      <c r="F562" s="3">
        <v>10.8</v>
      </c>
      <c r="G562" s="3">
        <v>1</v>
      </c>
      <c r="H562" s="11">
        <v>250</v>
      </c>
      <c r="I562" s="4">
        <v>8.4000000000000005E-2</v>
      </c>
      <c r="J562" s="4">
        <v>0.19</v>
      </c>
      <c r="K562" s="4">
        <v>0.45</v>
      </c>
      <c r="L562" s="4">
        <v>1.3</v>
      </c>
      <c r="M562" s="4">
        <v>0.57999999999999996</v>
      </c>
      <c r="N562" s="4">
        <v>0.30620000000000003</v>
      </c>
      <c r="O562" s="11">
        <f>N562*C562</f>
        <v>915.0619619444401</v>
      </c>
      <c r="P562" s="4">
        <v>0.16259999999999999</v>
      </c>
      <c r="Q562" s="4">
        <v>0.19259999999999999</v>
      </c>
      <c r="R562" s="4">
        <v>8.5999999999999993E-2</v>
      </c>
      <c r="S562" s="4">
        <v>0.127</v>
      </c>
      <c r="T562" s="4">
        <v>6.0699999999999997E-2</v>
      </c>
      <c r="U562" s="4">
        <v>0.10639999999999999</v>
      </c>
    </row>
    <row r="563" spans="1:21" x14ac:dyDescent="0.45">
      <c r="A563" s="14" t="s">
        <v>219</v>
      </c>
      <c r="B563" s="11" t="s">
        <v>831</v>
      </c>
      <c r="C563" s="11">
        <v>2951.1685560000001</v>
      </c>
      <c r="D563" s="11">
        <f>C563/263000*1000</f>
        <v>11.221173216730037</v>
      </c>
      <c r="E563" s="11">
        <v>-6</v>
      </c>
      <c r="F563" s="3">
        <v>-443.8</v>
      </c>
      <c r="G563" s="3">
        <v>2</v>
      </c>
      <c r="H563" s="11">
        <v>266</v>
      </c>
      <c r="I563" s="4">
        <v>-1.3999999999999999E-2</v>
      </c>
      <c r="J563" s="4">
        <v>2.5000000000000001E-2</v>
      </c>
      <c r="K563" s="4">
        <v>0.52</v>
      </c>
      <c r="L563" s="4">
        <v>1.03</v>
      </c>
      <c r="M563" s="4">
        <v>1.73</v>
      </c>
      <c r="N563" s="4">
        <v>0.28939999999999999</v>
      </c>
      <c r="O563" s="11">
        <f>N563*C563</f>
        <v>854.06818010639995</v>
      </c>
      <c r="P563" s="4">
        <v>0.58750000000000002</v>
      </c>
      <c r="Q563" s="4">
        <v>0.19040000000000001</v>
      </c>
      <c r="R563" s="4">
        <v>-0.14530000000000001</v>
      </c>
      <c r="S563" s="4">
        <v>-2.9499999999999998E-2</v>
      </c>
      <c r="T563" s="4">
        <v>-3.5200000000000002E-2</v>
      </c>
      <c r="U563" s="4">
        <v>-6.4000000000000003E-3</v>
      </c>
    </row>
    <row r="564" spans="1:21" x14ac:dyDescent="0.45">
      <c r="A564" s="14" t="s">
        <v>449</v>
      </c>
      <c r="B564" s="11" t="s">
        <v>825</v>
      </c>
      <c r="C564" s="11">
        <v>2937</v>
      </c>
      <c r="D564" s="11">
        <f>C564/263000*1000</f>
        <v>11.167300380228136</v>
      </c>
      <c r="E564" s="11">
        <v>475</v>
      </c>
      <c r="F564" s="3">
        <v>20.6</v>
      </c>
      <c r="G564" s="3">
        <v>1.8</v>
      </c>
      <c r="H564" s="11">
        <v>979</v>
      </c>
      <c r="I564" s="4">
        <v>0.128</v>
      </c>
      <c r="J564" s="4">
        <v>0.35600000000000004</v>
      </c>
      <c r="K564" s="4">
        <v>1.93</v>
      </c>
      <c r="L564" s="4">
        <v>3.61</v>
      </c>
      <c r="M564" s="4">
        <v>3.66</v>
      </c>
      <c r="N564" s="4">
        <v>0.45299999999999996</v>
      </c>
      <c r="O564" s="11">
        <f>N564*C564</f>
        <v>1330.4609999999998</v>
      </c>
      <c r="P564" s="4">
        <v>0.34350000000000003</v>
      </c>
      <c r="Q564" s="4">
        <v>0.23330000000000001</v>
      </c>
      <c r="R564" s="4">
        <v>0.27389999999999998</v>
      </c>
      <c r="S564" s="4">
        <v>8.0999999999999996E-3</v>
      </c>
      <c r="T564" s="4">
        <v>0.19489999999999999</v>
      </c>
      <c r="U564" s="4">
        <v>0.15359999999999999</v>
      </c>
    </row>
    <row r="565" spans="1:21" x14ac:dyDescent="0.45">
      <c r="A565" s="14" t="s">
        <v>572</v>
      </c>
      <c r="B565" s="11" t="s">
        <v>818</v>
      </c>
      <c r="C565" s="11">
        <v>2927.6524770000001</v>
      </c>
      <c r="D565" s="11">
        <f>C565/263000*1000</f>
        <v>11.131758467680609</v>
      </c>
      <c r="E565" s="11">
        <v>15</v>
      </c>
      <c r="F565" s="3">
        <v>30.2</v>
      </c>
      <c r="G565" s="3">
        <v>1.8</v>
      </c>
      <c r="H565" s="11">
        <v>453</v>
      </c>
      <c r="I565" s="4">
        <v>0.13300000000000001</v>
      </c>
      <c r="J565" s="4">
        <v>0.17100000000000001</v>
      </c>
      <c r="K565" s="4">
        <v>0.36</v>
      </c>
      <c r="L565" s="4">
        <v>1.4</v>
      </c>
      <c r="M565" s="4">
        <v>1.74</v>
      </c>
      <c r="N565" s="4">
        <v>0.68069999999999997</v>
      </c>
      <c r="O565" s="11">
        <f>N565*C565</f>
        <v>1992.8530410938999</v>
      </c>
      <c r="P565" s="4">
        <v>6.7400000000000002E-2</v>
      </c>
      <c r="Q565" s="4">
        <v>4.99E-2</v>
      </c>
      <c r="R565" s="4">
        <v>-5.3600000000000002E-2</v>
      </c>
      <c r="S565" s="4">
        <v>3.2300000000000002E-2</v>
      </c>
      <c r="T565" s="4">
        <v>-4.6899999999999997E-2</v>
      </c>
      <c r="U565" s="4">
        <v>6.3899999999999998E-2</v>
      </c>
    </row>
    <row r="566" spans="1:21" x14ac:dyDescent="0.45">
      <c r="A566" s="14" t="s">
        <v>429</v>
      </c>
      <c r="B566" s="11" t="s">
        <v>831</v>
      </c>
      <c r="C566" s="11">
        <v>2922.18</v>
      </c>
      <c r="D566" s="11">
        <f>C566/263000*1000</f>
        <v>11.110950570342206</v>
      </c>
      <c r="E566" s="11">
        <v>226</v>
      </c>
      <c r="F566" s="3">
        <v>11.4</v>
      </c>
      <c r="G566" s="3">
        <v>0.7</v>
      </c>
      <c r="H566" s="11">
        <v>259</v>
      </c>
      <c r="I566" s="4">
        <v>-2.1000000000000001E-2</v>
      </c>
      <c r="J566" s="4">
        <v>-7.8E-2</v>
      </c>
      <c r="K566" s="4">
        <v>0.23</v>
      </c>
      <c r="L566" s="4">
        <v>0.36</v>
      </c>
      <c r="M566" s="4">
        <v>0.12</v>
      </c>
      <c r="N566" s="4">
        <v>0.55770000000000008</v>
      </c>
      <c r="O566" s="11">
        <f>N566*C566</f>
        <v>1629.6997860000001</v>
      </c>
      <c r="P566" s="4">
        <v>0.19409999999999999</v>
      </c>
      <c r="Q566" s="4">
        <v>0.20680000000000001</v>
      </c>
      <c r="R566" s="4">
        <v>0.15790000000000001</v>
      </c>
      <c r="S566" s="4">
        <v>0.2064</v>
      </c>
      <c r="T566" s="4">
        <v>6.25E-2</v>
      </c>
      <c r="U566" s="4">
        <v>6.7400000000000002E-2</v>
      </c>
    </row>
    <row r="567" spans="1:21" x14ac:dyDescent="0.45">
      <c r="A567" s="14" t="s">
        <v>364</v>
      </c>
      <c r="B567" s="11" t="s">
        <v>835</v>
      </c>
      <c r="C567" s="11">
        <v>2920.56</v>
      </c>
      <c r="D567" s="11">
        <f>C567/263000*1000</f>
        <v>11.104790874524715</v>
      </c>
      <c r="E567" s="11">
        <v>667</v>
      </c>
      <c r="F567" s="3">
        <v>25.5</v>
      </c>
      <c r="G567" s="3">
        <v>6.3</v>
      </c>
      <c r="H567" s="11">
        <v>1698</v>
      </c>
      <c r="I567" s="4">
        <v>5.7000000000000002E-2</v>
      </c>
      <c r="J567" s="4">
        <v>6.8000000000000005E-2</v>
      </c>
      <c r="K567" s="4">
        <v>0.13</v>
      </c>
      <c r="L567" s="4">
        <v>0.4</v>
      </c>
      <c r="M567" s="4">
        <v>-0.32</v>
      </c>
      <c r="N567" s="4">
        <v>0.1419</v>
      </c>
      <c r="O567" s="11">
        <f>N567*C567</f>
        <v>414.42746399999999</v>
      </c>
      <c r="P567" s="4">
        <v>0.39079999999999998</v>
      </c>
      <c r="Q567" s="4">
        <v>0.19089999999999999</v>
      </c>
      <c r="R567" s="4">
        <v>0.45669999999999999</v>
      </c>
      <c r="S567" s="4">
        <v>0.17580000000000001</v>
      </c>
      <c r="T567" s="4">
        <v>0.48670000000000002</v>
      </c>
      <c r="U567" s="4">
        <v>0.2621</v>
      </c>
    </row>
    <row r="568" spans="1:21" x14ac:dyDescent="0.45">
      <c r="A568" s="14" t="s">
        <v>756</v>
      </c>
      <c r="B568" s="11" t="s">
        <v>826</v>
      </c>
      <c r="C568" s="11">
        <v>2914.8</v>
      </c>
      <c r="D568" s="11">
        <f>C568/263000*1000</f>
        <v>11.082889733840306</v>
      </c>
      <c r="E568" s="11">
        <v>15</v>
      </c>
      <c r="F568" s="3">
        <v>138.80000000000001</v>
      </c>
      <c r="G568" s="3">
        <v>0</v>
      </c>
      <c r="H568" s="11">
        <v>208</v>
      </c>
      <c r="I568" s="4">
        <v>0.129</v>
      </c>
      <c r="J568" s="4">
        <v>0.17</v>
      </c>
      <c r="K568" s="4">
        <v>0.68</v>
      </c>
      <c r="L568" s="4">
        <v>0.26</v>
      </c>
      <c r="M568" s="4">
        <v>0.44</v>
      </c>
      <c r="N568" s="4">
        <v>8.6300000000000002E-2</v>
      </c>
      <c r="O568" s="11">
        <f>N568*C568</f>
        <v>251.54724000000002</v>
      </c>
      <c r="P568" s="4">
        <v>0.15920000000000001</v>
      </c>
      <c r="Q568" s="4">
        <v>0.21229999999999999</v>
      </c>
      <c r="R568" s="4">
        <v>-9.74E-2</v>
      </c>
      <c r="S568" s="4">
        <v>-0.12540000000000001</v>
      </c>
      <c r="T568" s="4">
        <v>-8.6699999999999999E-2</v>
      </c>
      <c r="U568" s="4">
        <v>-0.1222</v>
      </c>
    </row>
    <row r="569" spans="1:21" x14ac:dyDescent="0.45">
      <c r="A569" s="14" t="s">
        <v>89</v>
      </c>
      <c r="B569" s="11" t="s">
        <v>851</v>
      </c>
      <c r="C569" s="11">
        <v>2910.4104575000001</v>
      </c>
      <c r="D569" s="11">
        <f>C569/263000*1000</f>
        <v>11.066199458174905</v>
      </c>
      <c r="E569" s="11">
        <v>183</v>
      </c>
      <c r="F569" s="3">
        <v>8.4</v>
      </c>
      <c r="G569" s="3">
        <v>0</v>
      </c>
      <c r="H569" s="11">
        <v>154</v>
      </c>
      <c r="I569" s="4">
        <v>-1.8000000000000002E-2</v>
      </c>
      <c r="J569" s="4">
        <v>4.7E-2</v>
      </c>
      <c r="K569" s="4">
        <v>0.35</v>
      </c>
      <c r="L569" s="4">
        <v>1.26</v>
      </c>
      <c r="M569" s="4">
        <v>1.1200000000000001</v>
      </c>
      <c r="N569" s="4">
        <v>0.2782</v>
      </c>
      <c r="O569" s="11">
        <f>N569*C569</f>
        <v>809.67618927650005</v>
      </c>
      <c r="P569" s="4">
        <v>0.17849999999999999</v>
      </c>
      <c r="Q569" s="4">
        <v>0.2016</v>
      </c>
      <c r="R569" s="4">
        <v>0.16900000000000001</v>
      </c>
      <c r="S569" s="4">
        <v>0.1714</v>
      </c>
      <c r="T569" s="4">
        <v>0.21240000000000001</v>
      </c>
      <c r="U569" s="4">
        <v>0.21029999999999999</v>
      </c>
    </row>
    <row r="570" spans="1:21" x14ac:dyDescent="0.45">
      <c r="A570" s="14" t="s">
        <v>641</v>
      </c>
      <c r="B570" s="11" t="s">
        <v>827</v>
      </c>
      <c r="C570" s="11">
        <v>2898.2655</v>
      </c>
      <c r="D570" s="11">
        <f>C570/263000*1000</f>
        <v>11.02002091254753</v>
      </c>
      <c r="E570" s="11">
        <v>146</v>
      </c>
      <c r="F570" s="3">
        <v>10.6</v>
      </c>
      <c r="G570" s="3">
        <v>0</v>
      </c>
      <c r="H570" s="11">
        <v>155</v>
      </c>
      <c r="I570" s="4">
        <v>7.9000000000000001E-2</v>
      </c>
      <c r="J570" s="4">
        <v>8.900000000000001E-2</v>
      </c>
      <c r="K570" s="4">
        <v>0.34</v>
      </c>
      <c r="L570" s="4">
        <v>0.79</v>
      </c>
      <c r="M570" s="4">
        <v>0.42</v>
      </c>
      <c r="N570" s="4">
        <v>0.65579999999999994</v>
      </c>
      <c r="O570" s="11">
        <f>N570*C570</f>
        <v>1900.6825148999999</v>
      </c>
      <c r="P570" s="4"/>
      <c r="Q570" s="4"/>
      <c r="R570" s="4">
        <v>0.85219999999999996</v>
      </c>
      <c r="S570" s="4">
        <v>0.77249999999999996</v>
      </c>
      <c r="T570" s="4">
        <v>0.84179999999999999</v>
      </c>
      <c r="U570" s="4">
        <v>0.7722</v>
      </c>
    </row>
    <row r="571" spans="1:21" x14ac:dyDescent="0.45">
      <c r="A571" s="14" t="s">
        <v>62</v>
      </c>
      <c r="B571" s="11" t="s">
        <v>822</v>
      </c>
      <c r="C571" s="11">
        <v>2892.2660000000001</v>
      </c>
      <c r="D571" s="11">
        <f>C571/263000*1000</f>
        <v>10.997209125475285</v>
      </c>
      <c r="E571" s="11">
        <v>401</v>
      </c>
      <c r="F571" s="3">
        <v>6.5</v>
      </c>
      <c r="G571" s="3">
        <v>1.1000000000000001</v>
      </c>
      <c r="H571" s="11">
        <v>259</v>
      </c>
      <c r="I571" s="4">
        <v>5.0000000000000001E-3</v>
      </c>
      <c r="J571" s="4">
        <v>0.128</v>
      </c>
      <c r="K571" s="4">
        <v>0.3</v>
      </c>
      <c r="L571" s="4">
        <v>1.41</v>
      </c>
      <c r="M571" s="4">
        <v>1.65</v>
      </c>
      <c r="N571" s="4">
        <v>0.44030000000000002</v>
      </c>
      <c r="O571" s="11">
        <f>N571*C571</f>
        <v>1273.4647198</v>
      </c>
      <c r="P571" s="4">
        <v>0.22850000000000001</v>
      </c>
      <c r="Q571" s="4">
        <v>0.22520000000000001</v>
      </c>
      <c r="R571" s="4">
        <v>0.19400000000000001</v>
      </c>
      <c r="S571" s="4">
        <v>0.1903</v>
      </c>
      <c r="T571" s="4">
        <v>0.19989999999999999</v>
      </c>
      <c r="U571" s="4">
        <v>0.20030000000000001</v>
      </c>
    </row>
    <row r="572" spans="1:21" x14ac:dyDescent="0.45">
      <c r="A572" s="14" t="s">
        <v>446</v>
      </c>
      <c r="B572" s="11" t="s">
        <v>827</v>
      </c>
      <c r="C572" s="11">
        <v>2889</v>
      </c>
      <c r="D572" s="11">
        <f>C572/263000*1000</f>
        <v>10.984790874524714</v>
      </c>
      <c r="E572" s="11">
        <v>459</v>
      </c>
      <c r="F572" s="3">
        <v>14</v>
      </c>
      <c r="G572" s="3">
        <v>0</v>
      </c>
      <c r="H572" s="11">
        <v>642</v>
      </c>
      <c r="I572" s="4">
        <v>7.9000000000000001E-2</v>
      </c>
      <c r="J572" s="4">
        <v>0.29199999999999998</v>
      </c>
      <c r="K572" s="4">
        <v>0.47</v>
      </c>
      <c r="L572" s="4">
        <v>1.5</v>
      </c>
      <c r="M572" s="4">
        <v>3.99</v>
      </c>
      <c r="N572" s="4">
        <v>8.6500000000000007E-2</v>
      </c>
      <c r="O572" s="11">
        <f>N572*C572</f>
        <v>249.89850000000001</v>
      </c>
      <c r="P572" s="4"/>
      <c r="Q572" s="4"/>
      <c r="R572" s="4">
        <v>0.91080000000000005</v>
      </c>
      <c r="S572" s="4">
        <v>0.91600000000000004</v>
      </c>
      <c r="T572" s="4">
        <v>0.90649999999999997</v>
      </c>
      <c r="U572" s="4">
        <v>0.91520000000000001</v>
      </c>
    </row>
    <row r="573" spans="1:21" x14ac:dyDescent="0.45">
      <c r="A573" s="14" t="s">
        <v>472</v>
      </c>
      <c r="B573" s="11" t="s">
        <v>831</v>
      </c>
      <c r="C573" s="11">
        <v>2845.8</v>
      </c>
      <c r="D573" s="11">
        <f>C573/263000*1000</f>
        <v>10.820532319391635</v>
      </c>
      <c r="E573" s="11">
        <v>186</v>
      </c>
      <c r="F573" s="3">
        <v>17</v>
      </c>
      <c r="G573" s="3">
        <v>1.2</v>
      </c>
      <c r="H573" s="11">
        <v>316</v>
      </c>
      <c r="I573" s="4">
        <v>0.12300000000000001</v>
      </c>
      <c r="J573" s="4">
        <v>0.26899999999999996</v>
      </c>
      <c r="K573" s="4">
        <v>0.56000000000000005</v>
      </c>
      <c r="L573" s="4">
        <v>1.41</v>
      </c>
      <c r="M573" s="4">
        <v>1.1399999999999999</v>
      </c>
      <c r="N573" s="4">
        <v>0.40429999999999999</v>
      </c>
      <c r="O573" s="11">
        <f>N573*C573</f>
        <v>1150.5569399999999</v>
      </c>
      <c r="P573" s="4">
        <v>7.1999999999999995E-2</v>
      </c>
      <c r="Q573" s="4">
        <v>7.5600000000000001E-2</v>
      </c>
      <c r="R573" s="4">
        <v>6.5199999999999994E-2</v>
      </c>
      <c r="S573" s="4">
        <v>5.1700000000000003E-2</v>
      </c>
      <c r="T573" s="4">
        <v>2.64E-2</v>
      </c>
      <c r="U573" s="4">
        <v>8.5099999999999995E-2</v>
      </c>
    </row>
    <row r="574" spans="1:21" x14ac:dyDescent="0.45">
      <c r="A574" s="14" t="s">
        <v>203</v>
      </c>
      <c r="B574" s="11" t="s">
        <v>860</v>
      </c>
      <c r="C574" s="11">
        <v>2842.5</v>
      </c>
      <c r="D574" s="11">
        <f>C574/263000*1000</f>
        <v>10.807984790874524</v>
      </c>
      <c r="E574" s="11">
        <v>272</v>
      </c>
      <c r="F574" s="3">
        <v>41.8</v>
      </c>
      <c r="G574" s="3">
        <v>2.2000000000000002</v>
      </c>
      <c r="H574" s="11">
        <v>1137</v>
      </c>
      <c r="I574" s="4">
        <v>-3.2000000000000001E-2</v>
      </c>
      <c r="J574" s="4">
        <v>0.03</v>
      </c>
      <c r="K574" s="4">
        <v>0.22</v>
      </c>
      <c r="L574" s="4">
        <v>0.81</v>
      </c>
      <c r="M574" s="4">
        <v>0.87</v>
      </c>
      <c r="N574" s="4">
        <v>9.820000000000001E-2</v>
      </c>
      <c r="O574" s="11">
        <f>N574*C574</f>
        <v>279.13350000000003</v>
      </c>
      <c r="P574" s="4">
        <v>8.0500000000000002E-2</v>
      </c>
      <c r="Q574" s="4">
        <v>0.1293</v>
      </c>
      <c r="R574" s="4">
        <v>4.5400000000000003E-2</v>
      </c>
      <c r="S574" s="4">
        <v>7.9100000000000004E-2</v>
      </c>
      <c r="T574" s="4">
        <v>3.8699999999999998E-2</v>
      </c>
      <c r="U574" s="4">
        <v>5.8599999999999999E-2</v>
      </c>
    </row>
    <row r="575" spans="1:21" x14ac:dyDescent="0.45">
      <c r="A575" s="14" t="s">
        <v>319</v>
      </c>
      <c r="B575" s="11" t="s">
        <v>845</v>
      </c>
      <c r="C575" s="11">
        <v>2813</v>
      </c>
      <c r="D575" s="11">
        <f>C575/263000*1000</f>
        <v>10.695817490494296</v>
      </c>
      <c r="E575" s="11">
        <v>96</v>
      </c>
      <c r="F575" s="3">
        <v>29.3</v>
      </c>
      <c r="G575" s="3">
        <v>0</v>
      </c>
      <c r="H575" s="11">
        <v>281</v>
      </c>
      <c r="I575" s="4">
        <v>0.13699999999999998</v>
      </c>
      <c r="J575" s="4">
        <v>6.3E-2</v>
      </c>
      <c r="K575" s="4">
        <v>0.05</v>
      </c>
      <c r="L575" s="4">
        <v>0.45</v>
      </c>
      <c r="M575" s="4">
        <v>2</v>
      </c>
      <c r="N575" s="4">
        <v>0.30480000000000002</v>
      </c>
      <c r="O575" s="11">
        <f>N575*C575</f>
        <v>857.40240000000006</v>
      </c>
      <c r="P575" s="4">
        <v>0.1404</v>
      </c>
      <c r="Q575" s="4">
        <v>0.1176</v>
      </c>
      <c r="R575" s="4">
        <v>9.0499999999999997E-2</v>
      </c>
      <c r="S575" s="4">
        <v>7.3800000000000004E-2</v>
      </c>
      <c r="T575" s="4">
        <v>0.11600000000000001</v>
      </c>
      <c r="U575" s="4">
        <v>5.2200000000000003E-2</v>
      </c>
    </row>
    <row r="576" spans="1:21" x14ac:dyDescent="0.45">
      <c r="A576" s="14" t="s">
        <v>798</v>
      </c>
      <c r="B576" s="11" t="s">
        <v>842</v>
      </c>
      <c r="C576" s="11">
        <v>2808</v>
      </c>
      <c r="D576" s="11">
        <f>C576/263000*1000</f>
        <v>10.67680608365019</v>
      </c>
      <c r="E576" s="11">
        <v>1012</v>
      </c>
      <c r="F576" s="3">
        <v>9.3000000000000007</v>
      </c>
      <c r="G576" s="3">
        <v>0.8</v>
      </c>
      <c r="H576" s="11">
        <v>936</v>
      </c>
      <c r="I576" s="4">
        <v>-0.01</v>
      </c>
      <c r="J576" s="4">
        <v>-4.9000000000000002E-2</v>
      </c>
      <c r="K576" s="4">
        <v>0.24</v>
      </c>
      <c r="L576" s="4">
        <v>0.37</v>
      </c>
      <c r="M576" s="4">
        <v>0</v>
      </c>
      <c r="N576" s="4">
        <v>0.10210000000000001</v>
      </c>
      <c r="O576" s="11">
        <f>N576*C576</f>
        <v>286.69680000000005</v>
      </c>
      <c r="P576" s="4">
        <v>0.1986</v>
      </c>
      <c r="Q576" s="4">
        <v>0.2114</v>
      </c>
      <c r="R576" s="4">
        <v>6.93E-2</v>
      </c>
      <c r="S576" s="4">
        <v>0.1434</v>
      </c>
      <c r="T576" s="4">
        <v>1.54E-2</v>
      </c>
      <c r="U576" s="4">
        <v>8.2900000000000001E-2</v>
      </c>
    </row>
    <row r="577" spans="1:21" x14ac:dyDescent="0.45">
      <c r="A577" s="14" t="s">
        <v>777</v>
      </c>
      <c r="B577" s="11" t="s">
        <v>826</v>
      </c>
      <c r="C577" s="11">
        <v>2800</v>
      </c>
      <c r="D577" s="11">
        <f>C577/263000*1000</f>
        <v>10.64638783269962</v>
      </c>
      <c r="E577" s="11">
        <v>1471</v>
      </c>
      <c r="F577" s="3">
        <v>3.8</v>
      </c>
      <c r="G577" s="3">
        <v>0</v>
      </c>
      <c r="H577" s="11">
        <v>560</v>
      </c>
      <c r="I577" s="4">
        <v>-9.8000000000000004E-2</v>
      </c>
      <c r="J577" s="4">
        <v>0.13400000000000001</v>
      </c>
      <c r="K577" s="4">
        <v>1.04</v>
      </c>
      <c r="L577" s="4">
        <v>3.18</v>
      </c>
      <c r="M577" s="4">
        <v>5.33</v>
      </c>
      <c r="N577" s="4">
        <v>0.1845</v>
      </c>
      <c r="O577" s="11">
        <f>N577*C577</f>
        <v>516.6</v>
      </c>
      <c r="P577" s="4"/>
      <c r="Q577" s="4"/>
      <c r="R577" s="4"/>
      <c r="S577" s="4"/>
      <c r="T577" s="4"/>
      <c r="U577" s="4"/>
    </row>
    <row r="578" spans="1:21" x14ac:dyDescent="0.45">
      <c r="A578" s="14" t="s">
        <v>495</v>
      </c>
      <c r="B578" s="11" t="s">
        <v>822</v>
      </c>
      <c r="C578" s="11">
        <v>2763.4270000000001</v>
      </c>
      <c r="D578" s="11">
        <f>C578/263000*1000</f>
        <v>10.507326996197719</v>
      </c>
      <c r="E578" s="11">
        <v>131</v>
      </c>
      <c r="F578" s="3">
        <v>6.7</v>
      </c>
      <c r="G578" s="3">
        <v>0.7</v>
      </c>
      <c r="H578" s="11">
        <v>877</v>
      </c>
      <c r="I578" s="4">
        <v>-3.3000000000000002E-2</v>
      </c>
      <c r="J578" s="4">
        <v>-9.0000000000000011E-3</v>
      </c>
      <c r="K578" s="4">
        <v>0.06</v>
      </c>
      <c r="L578" s="4">
        <v>1.48</v>
      </c>
      <c r="M578" s="4">
        <v>3</v>
      </c>
      <c r="N578" s="4">
        <v>0.16109999999999999</v>
      </c>
      <c r="O578" s="11">
        <f>N578*C578</f>
        <v>445.18808969999998</v>
      </c>
      <c r="P578" s="4">
        <v>0.1474</v>
      </c>
      <c r="Q578" s="4">
        <v>0.1457</v>
      </c>
      <c r="R578" s="4">
        <v>0.1447</v>
      </c>
      <c r="S578" s="4">
        <v>0.1411</v>
      </c>
      <c r="T578" s="4">
        <v>0.1396</v>
      </c>
      <c r="U578" s="4">
        <v>0.1386</v>
      </c>
    </row>
    <row r="579" spans="1:21" x14ac:dyDescent="0.45">
      <c r="A579" s="14" t="s">
        <v>876</v>
      </c>
      <c r="B579" s="11" t="s">
        <v>851</v>
      </c>
      <c r="C579" s="11">
        <v>2760.5</v>
      </c>
      <c r="D579" s="11">
        <f>C579/263000*1000</f>
        <v>10.49619771863118</v>
      </c>
      <c r="E579" s="11">
        <v>6307</v>
      </c>
      <c r="F579" s="3">
        <v>8.8000000000000007</v>
      </c>
      <c r="G579" s="3">
        <v>0</v>
      </c>
      <c r="H579" s="11">
        <v>5521</v>
      </c>
      <c r="I579" s="4">
        <v>-2.1000000000000001E-2</v>
      </c>
      <c r="J579" s="4">
        <v>3.2000000000000001E-2</v>
      </c>
      <c r="K579" s="4">
        <v>0.18</v>
      </c>
      <c r="L579" s="4">
        <v>0</v>
      </c>
      <c r="M579" s="4">
        <v>0</v>
      </c>
      <c r="N579" s="4">
        <v>0.1721</v>
      </c>
      <c r="O579" s="11">
        <f>N579*C579</f>
        <v>475.08204999999998</v>
      </c>
      <c r="P579" s="4"/>
      <c r="Q579" s="4"/>
      <c r="R579" s="4">
        <v>8.2400000000000001E-2</v>
      </c>
      <c r="S579" s="4">
        <v>0.2165</v>
      </c>
      <c r="T579" s="4">
        <v>0.1457</v>
      </c>
      <c r="U579" s="4">
        <v>0.28970000000000001</v>
      </c>
    </row>
    <row r="580" spans="1:21" x14ac:dyDescent="0.45">
      <c r="A580" s="14" t="s">
        <v>413</v>
      </c>
      <c r="B580" s="11" t="s">
        <v>846</v>
      </c>
      <c r="C580" s="11">
        <v>2757.1309234559999</v>
      </c>
      <c r="D580" s="11">
        <f>C580/263000*1000</f>
        <v>10.483387541657793</v>
      </c>
      <c r="E580" s="11">
        <v>105</v>
      </c>
      <c r="F580" s="3">
        <v>39.6</v>
      </c>
      <c r="G580" s="3">
        <v>0.2</v>
      </c>
      <c r="H580" s="11">
        <v>416</v>
      </c>
      <c r="I580" s="4">
        <v>8.5999999999999993E-2</v>
      </c>
      <c r="J580" s="4">
        <v>0.24600000000000002</v>
      </c>
      <c r="K580" s="4">
        <v>0.7</v>
      </c>
      <c r="L580" s="4">
        <v>1.34</v>
      </c>
      <c r="M580" s="4">
        <v>1.23</v>
      </c>
      <c r="N580" s="4">
        <v>0.44520000000000004</v>
      </c>
      <c r="O580" s="11">
        <f>N580*C580</f>
        <v>1227.4746871226112</v>
      </c>
      <c r="P580" s="4">
        <v>5.7299999999999997E-2</v>
      </c>
      <c r="Q580" s="4">
        <v>5.7500000000000002E-2</v>
      </c>
      <c r="R580" s="4">
        <v>3.3999999999999998E-3</v>
      </c>
      <c r="S580" s="4">
        <v>1.0800000000000001E-2</v>
      </c>
      <c r="T580" s="4">
        <v>2.5000000000000001E-3</v>
      </c>
      <c r="U580" s="4">
        <v>4.4999999999999997E-3</v>
      </c>
    </row>
    <row r="581" spans="1:21" x14ac:dyDescent="0.45">
      <c r="A581" s="14" t="s">
        <v>488</v>
      </c>
      <c r="B581" s="11" t="s">
        <v>823</v>
      </c>
      <c r="C581" s="11">
        <v>2751</v>
      </c>
      <c r="D581" s="11">
        <f>C581/263000*1000</f>
        <v>10.460076045627375</v>
      </c>
      <c r="E581" s="11">
        <v>-1864</v>
      </c>
      <c r="F581" s="3">
        <v>-1.5</v>
      </c>
      <c r="G581" s="3">
        <v>0.9</v>
      </c>
      <c r="H581" s="11">
        <v>275</v>
      </c>
      <c r="I581" s="4">
        <v>-7.0000000000000007E-2</v>
      </c>
      <c r="J581" s="4">
        <v>0.21100000000000002</v>
      </c>
      <c r="K581" s="4">
        <v>0.48</v>
      </c>
      <c r="L581" s="4">
        <v>1.61</v>
      </c>
      <c r="M581" s="4">
        <v>1.85</v>
      </c>
      <c r="N581" s="4">
        <v>0.39280000000000004</v>
      </c>
      <c r="O581" s="11">
        <f>N581*C581</f>
        <v>1080.5928000000001</v>
      </c>
      <c r="P581" s="4">
        <v>0.94220000000000004</v>
      </c>
      <c r="Q581" s="4">
        <v>-0.96079999999999999</v>
      </c>
      <c r="R581" s="4">
        <v>-0.51780000000000004</v>
      </c>
      <c r="S581" s="4">
        <v>-1.9408000000000001</v>
      </c>
      <c r="T581" s="4">
        <v>-0.64649999999999996</v>
      </c>
      <c r="U581" s="4">
        <v>-2.1629</v>
      </c>
    </row>
    <row r="582" spans="1:21" x14ac:dyDescent="0.45">
      <c r="A582" s="14" t="s">
        <v>400</v>
      </c>
      <c r="B582" s="11" t="s">
        <v>851</v>
      </c>
      <c r="C582" s="11">
        <v>2748.9879634499998</v>
      </c>
      <c r="D582" s="11">
        <f>C582/263000*1000</f>
        <v>10.452425716539922</v>
      </c>
      <c r="E582" s="11">
        <v>235</v>
      </c>
      <c r="F582" s="3">
        <v>64.900000000000006</v>
      </c>
      <c r="G582" s="3">
        <v>0</v>
      </c>
      <c r="H582" s="11">
        <v>1525</v>
      </c>
      <c r="I582" s="4">
        <v>9.1999999999999998E-2</v>
      </c>
      <c r="J582" s="4">
        <v>0.61699999999999999</v>
      </c>
      <c r="K582" s="4">
        <v>1.17</v>
      </c>
      <c r="L582" s="4">
        <v>1.94</v>
      </c>
      <c r="M582" s="4">
        <v>6.23</v>
      </c>
      <c r="N582" s="4">
        <v>0.3246</v>
      </c>
      <c r="O582" s="11">
        <f>N582*C582</f>
        <v>892.32149293586997</v>
      </c>
      <c r="P582" s="4">
        <v>0.24560000000000001</v>
      </c>
      <c r="Q582" s="4">
        <v>0.47960000000000003</v>
      </c>
      <c r="R582" s="4">
        <v>0.3276</v>
      </c>
      <c r="S582" s="4">
        <v>0.54390000000000005</v>
      </c>
      <c r="T582" s="4">
        <v>0.1918</v>
      </c>
      <c r="U582" s="4">
        <v>0.47799999999999998</v>
      </c>
    </row>
    <row r="583" spans="1:21" x14ac:dyDescent="0.45">
      <c r="A583" s="14" t="s">
        <v>554</v>
      </c>
      <c r="B583" s="11" t="s">
        <v>830</v>
      </c>
      <c r="C583" s="11">
        <v>2737.2</v>
      </c>
      <c r="D583" s="11">
        <f>C583/263000*1000</f>
        <v>10.407604562737642</v>
      </c>
      <c r="E583" s="11">
        <v>657</v>
      </c>
      <c r="F583" s="3">
        <v>34.700000000000003</v>
      </c>
      <c r="G583" s="3">
        <v>1.5</v>
      </c>
      <c r="H583" s="11">
        <v>2281</v>
      </c>
      <c r="I583" s="4">
        <v>4.0000000000000001E-3</v>
      </c>
      <c r="J583" s="4">
        <v>1.3000000000000001E-2</v>
      </c>
      <c r="K583" s="4">
        <v>0.34</v>
      </c>
      <c r="L583" s="4">
        <v>0.96</v>
      </c>
      <c r="M583" s="4">
        <v>0.61</v>
      </c>
      <c r="N583" s="4">
        <v>0.12300000000000001</v>
      </c>
      <c r="O583" s="11">
        <f>N583*C583</f>
        <v>336.67560000000003</v>
      </c>
      <c r="P583" s="4">
        <v>0.38569999999999999</v>
      </c>
      <c r="Q583" s="4">
        <v>0.34639999999999999</v>
      </c>
      <c r="R583" s="4">
        <v>2.2599999999999999E-2</v>
      </c>
      <c r="S583" s="4">
        <v>9.3600000000000003E-2</v>
      </c>
      <c r="T583" s="4">
        <v>5.28E-2</v>
      </c>
      <c r="U583" s="4">
        <v>4.3700000000000003E-2</v>
      </c>
    </row>
    <row r="584" spans="1:21" x14ac:dyDescent="0.45">
      <c r="A584" s="14" t="s">
        <v>91</v>
      </c>
      <c r="B584" s="11" t="s">
        <v>864</v>
      </c>
      <c r="C584" s="11">
        <v>2733.6086190000001</v>
      </c>
      <c r="D584" s="11">
        <f>C584/263000*1000</f>
        <v>10.393949121673005</v>
      </c>
      <c r="E584" s="11">
        <v>315</v>
      </c>
      <c r="F584" s="3">
        <v>14</v>
      </c>
      <c r="G584" s="3">
        <v>1.6</v>
      </c>
      <c r="H584" s="11">
        <v>441</v>
      </c>
      <c r="I584" s="4">
        <v>9.6999999999999989E-2</v>
      </c>
      <c r="J584" s="4">
        <v>0.18899999999999997</v>
      </c>
      <c r="K584" s="4">
        <v>0.4</v>
      </c>
      <c r="L584" s="4">
        <v>0.92</v>
      </c>
      <c r="M584" s="4">
        <v>1.1200000000000001</v>
      </c>
      <c r="N584" s="4">
        <v>0.13140000000000002</v>
      </c>
      <c r="O584" s="11">
        <f>N584*C584</f>
        <v>359.19617253660005</v>
      </c>
      <c r="P584" s="4">
        <v>0.2505</v>
      </c>
      <c r="Q584" s="4">
        <v>0.2671</v>
      </c>
      <c r="R584" s="4">
        <v>0.2051</v>
      </c>
      <c r="S584" s="4">
        <v>0.16969999999999999</v>
      </c>
      <c r="T584" s="4">
        <v>0.16259999999999999</v>
      </c>
      <c r="U584" s="4">
        <v>0.1444</v>
      </c>
    </row>
    <row r="585" spans="1:21" x14ac:dyDescent="0.45">
      <c r="A585" s="14" t="s">
        <v>538</v>
      </c>
      <c r="B585" s="11" t="s">
        <v>846</v>
      </c>
      <c r="C585" s="11">
        <v>2729.24</v>
      </c>
      <c r="D585" s="11">
        <f>C585/263000*1000</f>
        <v>10.377338403041824</v>
      </c>
      <c r="E585" s="11">
        <v>185</v>
      </c>
      <c r="F585" s="3">
        <v>10.4</v>
      </c>
      <c r="G585" s="3">
        <v>1.3</v>
      </c>
      <c r="H585" s="11">
        <v>192</v>
      </c>
      <c r="I585" s="4">
        <v>4.4999999999999998E-2</v>
      </c>
      <c r="J585" s="4">
        <v>0.47200000000000003</v>
      </c>
      <c r="K585" s="4">
        <v>0.63</v>
      </c>
      <c r="L585" s="4">
        <v>1.66</v>
      </c>
      <c r="M585" s="4">
        <v>1.36</v>
      </c>
      <c r="N585" s="4">
        <v>0.2235</v>
      </c>
      <c r="O585" s="11">
        <f>N585*C585</f>
        <v>609.98514</v>
      </c>
      <c r="P585" s="4">
        <v>4.2599999999999999E-2</v>
      </c>
      <c r="Q585" s="4">
        <v>0.1988</v>
      </c>
      <c r="R585" s="4">
        <v>-4.7000000000000002E-3</v>
      </c>
      <c r="S585" s="4">
        <v>0.16009999999999999</v>
      </c>
      <c r="T585" s="4">
        <v>-2.64E-2</v>
      </c>
      <c r="U585" s="4">
        <v>0.1232</v>
      </c>
    </row>
    <row r="586" spans="1:21" x14ac:dyDescent="0.45">
      <c r="A586" s="14" t="s">
        <v>184</v>
      </c>
      <c r="B586" s="11" t="s">
        <v>819</v>
      </c>
      <c r="C586" s="11">
        <v>2707.2</v>
      </c>
      <c r="D586" s="11">
        <f>C586/263000*1000</f>
        <v>10.293536121673004</v>
      </c>
      <c r="E586" s="11">
        <v>248</v>
      </c>
      <c r="F586" s="3">
        <v>45.5</v>
      </c>
      <c r="G586" s="3">
        <v>5.5</v>
      </c>
      <c r="H586" s="11">
        <v>1128</v>
      </c>
      <c r="I586" s="4">
        <v>-0.10099999999999999</v>
      </c>
      <c r="J586" s="4">
        <v>-0.18899999999999997</v>
      </c>
      <c r="K586" s="4">
        <v>-0.1</v>
      </c>
      <c r="L586" s="4">
        <v>-7.0000000000000007E-2</v>
      </c>
      <c r="M586" s="4">
        <v>0.24</v>
      </c>
      <c r="N586" s="4">
        <v>4.8799999999999996E-2</v>
      </c>
      <c r="O586" s="11">
        <f>N586*C586</f>
        <v>132.11135999999999</v>
      </c>
      <c r="P586" s="4">
        <v>-0.13789999999999999</v>
      </c>
      <c r="Q586" s="4">
        <v>0.2218</v>
      </c>
      <c r="R586" s="4">
        <v>-0.24260000000000001</v>
      </c>
      <c r="S586" s="4">
        <v>0.12590000000000001</v>
      </c>
      <c r="T586" s="4">
        <v>-0.23649999999999999</v>
      </c>
      <c r="U586" s="4">
        <v>0.13450000000000001</v>
      </c>
    </row>
    <row r="587" spans="1:21" x14ac:dyDescent="0.45">
      <c r="A587" s="14" t="s">
        <v>250</v>
      </c>
      <c r="B587" s="11" t="s">
        <v>846</v>
      </c>
      <c r="C587" s="11">
        <v>2705.6</v>
      </c>
      <c r="D587" s="11">
        <f>C587/263000*1000</f>
        <v>10.28745247148289</v>
      </c>
      <c r="E587" s="11">
        <v>1027</v>
      </c>
      <c r="F587" s="3">
        <v>6.9</v>
      </c>
      <c r="G587" s="3">
        <v>2.2999999999999998</v>
      </c>
      <c r="H587" s="11">
        <v>712</v>
      </c>
      <c r="I587" s="4">
        <v>0.152</v>
      </c>
      <c r="J587" s="4">
        <v>0.23600000000000002</v>
      </c>
      <c r="K587" s="4">
        <v>0.61</v>
      </c>
      <c r="L587" s="4">
        <v>1.67</v>
      </c>
      <c r="M587" s="4">
        <v>1.44</v>
      </c>
      <c r="N587" s="4">
        <v>0.26719999999999999</v>
      </c>
      <c r="O587" s="11">
        <f>N587*C587</f>
        <v>722.93631999999991</v>
      </c>
      <c r="P587" s="4">
        <v>0.52710000000000001</v>
      </c>
      <c r="Q587" s="4">
        <v>0.58330000000000004</v>
      </c>
      <c r="R587" s="4">
        <v>0.47760000000000002</v>
      </c>
      <c r="S587" s="4">
        <v>0.53949999999999998</v>
      </c>
      <c r="T587" s="4">
        <v>0.41689999999999999</v>
      </c>
      <c r="U587" s="4">
        <v>0.45650000000000002</v>
      </c>
    </row>
    <row r="588" spans="1:21" x14ac:dyDescent="0.45">
      <c r="A588" s="14" t="s">
        <v>259</v>
      </c>
      <c r="B588" s="11" t="s">
        <v>839</v>
      </c>
      <c r="C588" s="11">
        <v>2688.1872556500002</v>
      </c>
      <c r="D588" s="11">
        <f>C588/263000*1000</f>
        <v>10.221244318060837</v>
      </c>
      <c r="E588" s="11">
        <v>257</v>
      </c>
      <c r="F588" s="3">
        <v>27.3</v>
      </c>
      <c r="G588" s="3">
        <v>0</v>
      </c>
      <c r="H588" s="11">
        <v>702</v>
      </c>
      <c r="I588" s="4">
        <v>5.9000000000000004E-2</v>
      </c>
      <c r="J588" s="4">
        <v>0.55000000000000004</v>
      </c>
      <c r="K588" s="4">
        <v>1.02</v>
      </c>
      <c r="L588" s="4">
        <v>1.27</v>
      </c>
      <c r="M588" s="4">
        <v>2.4900000000000002</v>
      </c>
      <c r="N588" s="4">
        <v>0.31359999999999999</v>
      </c>
      <c r="O588" s="11">
        <f>N588*C588</f>
        <v>843.01552337184</v>
      </c>
      <c r="P588" s="4">
        <v>2.9899999999999999E-2</v>
      </c>
      <c r="Q588" s="4">
        <v>0.29020000000000001</v>
      </c>
      <c r="R588" s="4">
        <v>-7.4899999999999994E-2</v>
      </c>
      <c r="S588" s="4">
        <v>0.21110000000000001</v>
      </c>
      <c r="T588" s="4">
        <v>7.3400000000000007E-2</v>
      </c>
      <c r="U588" s="4">
        <v>0.24909999999999999</v>
      </c>
    </row>
    <row r="589" spans="1:21" x14ac:dyDescent="0.45">
      <c r="A589" s="14" t="s">
        <v>610</v>
      </c>
      <c r="B589" s="11" t="s">
        <v>831</v>
      </c>
      <c r="C589" s="11">
        <v>2657.6</v>
      </c>
      <c r="D589" s="11">
        <f>C589/263000*1000</f>
        <v>10.104942965779466</v>
      </c>
      <c r="E589" s="11">
        <v>162</v>
      </c>
      <c r="F589" s="3">
        <v>10.3</v>
      </c>
      <c r="G589" s="3">
        <v>1.7</v>
      </c>
      <c r="H589" s="11">
        <v>1661</v>
      </c>
      <c r="I589" s="4">
        <v>4.9000000000000002E-2</v>
      </c>
      <c r="J589" s="4">
        <v>0.13800000000000001</v>
      </c>
      <c r="K589" s="4">
        <v>0.83</v>
      </c>
      <c r="L589" s="4">
        <v>1.42</v>
      </c>
      <c r="M589" s="4">
        <v>1.29</v>
      </c>
      <c r="N589" s="4">
        <v>9.3399999999999997E-2</v>
      </c>
      <c r="O589" s="11">
        <f>N589*C589</f>
        <v>248.21983999999998</v>
      </c>
      <c r="P589" s="4">
        <v>0.33029999999999998</v>
      </c>
      <c r="Q589" s="4">
        <v>0.1231</v>
      </c>
      <c r="R589" s="4">
        <v>0.32050000000000001</v>
      </c>
      <c r="S589" s="4">
        <v>0.1113</v>
      </c>
      <c r="T589" s="4">
        <v>0.32050000000000001</v>
      </c>
      <c r="U589" s="4">
        <v>0.246</v>
      </c>
    </row>
    <row r="590" spans="1:21" x14ac:dyDescent="0.45">
      <c r="A590" s="14" t="s">
        <v>464</v>
      </c>
      <c r="B590" s="11" t="s">
        <v>820</v>
      </c>
      <c r="C590" s="11">
        <v>2643.2</v>
      </c>
      <c r="D590" s="11">
        <f>C590/263000*1000</f>
        <v>10.050190114068441</v>
      </c>
      <c r="E590" s="11">
        <v>6363</v>
      </c>
      <c r="F590" s="3">
        <v>3</v>
      </c>
      <c r="G590" s="3">
        <v>0</v>
      </c>
      <c r="H590" s="11">
        <v>1888</v>
      </c>
      <c r="I590" s="4">
        <v>-3.9E-2</v>
      </c>
      <c r="J590" s="4">
        <v>8.1000000000000003E-2</v>
      </c>
      <c r="K590" s="4">
        <v>0.01</v>
      </c>
      <c r="L590" s="4">
        <v>1.07</v>
      </c>
      <c r="M590" s="4">
        <v>1.34</v>
      </c>
      <c r="N590" s="4">
        <v>0.20629999999999998</v>
      </c>
      <c r="O590" s="11">
        <f>N590*C590</f>
        <v>545.29215999999997</v>
      </c>
      <c r="P590" s="4">
        <v>0.94979999999999998</v>
      </c>
      <c r="Q590" s="4">
        <v>0.87180000000000002</v>
      </c>
      <c r="R590" s="4">
        <v>0.93140000000000001</v>
      </c>
      <c r="S590" s="4">
        <v>0.83550000000000002</v>
      </c>
      <c r="T590" s="4">
        <v>0.93120000000000003</v>
      </c>
      <c r="U590" s="4">
        <v>0.83509999999999995</v>
      </c>
    </row>
    <row r="591" spans="1:21" x14ac:dyDescent="0.45">
      <c r="A591" s="14" t="s">
        <v>81</v>
      </c>
      <c r="B591" s="11" t="s">
        <v>845</v>
      </c>
      <c r="C591" s="11">
        <v>2638</v>
      </c>
      <c r="D591" s="11">
        <f>C591/263000*1000</f>
        <v>10.03041825095057</v>
      </c>
      <c r="E591" s="11">
        <v>141</v>
      </c>
      <c r="F591" s="3">
        <v>18.7</v>
      </c>
      <c r="G591" s="3">
        <v>0</v>
      </c>
      <c r="H591" s="11">
        <v>264</v>
      </c>
      <c r="I591" s="4">
        <v>2.1000000000000001E-2</v>
      </c>
      <c r="J591" s="4">
        <v>-0.04</v>
      </c>
      <c r="K591" s="4">
        <v>0.39</v>
      </c>
      <c r="L591" s="4">
        <v>0.92</v>
      </c>
      <c r="M591" s="4">
        <v>0.99</v>
      </c>
      <c r="N591" s="4">
        <v>0.14300000000000002</v>
      </c>
      <c r="O591" s="11">
        <f>N591*C591</f>
        <v>377.23400000000004</v>
      </c>
      <c r="P591" s="4">
        <v>0.18490000000000001</v>
      </c>
      <c r="Q591" s="4">
        <v>0.1646</v>
      </c>
      <c r="R591" s="4">
        <v>9.6299999999999997E-2</v>
      </c>
      <c r="S591" s="4">
        <v>6.3E-2</v>
      </c>
      <c r="T591" s="4">
        <v>5.3900000000000003E-2</v>
      </c>
      <c r="U591" s="4">
        <v>3.7400000000000003E-2</v>
      </c>
    </row>
    <row r="592" spans="1:21" x14ac:dyDescent="0.45">
      <c r="A592" s="14" t="s">
        <v>418</v>
      </c>
      <c r="B592" s="11" t="s">
        <v>855</v>
      </c>
      <c r="C592" s="11">
        <v>2631.6</v>
      </c>
      <c r="D592" s="11">
        <f>C592/263000*1000</f>
        <v>10.006083650190114</v>
      </c>
      <c r="E592" s="11">
        <v>123</v>
      </c>
      <c r="F592" s="3">
        <v>1188.5999999999999</v>
      </c>
      <c r="G592" s="3">
        <v>0</v>
      </c>
      <c r="H592" s="11">
        <v>14620</v>
      </c>
      <c r="I592" s="4">
        <v>0.156</v>
      </c>
      <c r="J592" s="4">
        <v>0.501</v>
      </c>
      <c r="K592" s="4">
        <v>2.25</v>
      </c>
      <c r="L592" s="4">
        <v>2.66</v>
      </c>
      <c r="M592" s="4">
        <v>1.99</v>
      </c>
      <c r="N592" s="4">
        <v>0.43340000000000001</v>
      </c>
      <c r="O592" s="11">
        <f>N592*C592</f>
        <v>1140.5354399999999</v>
      </c>
      <c r="P592" s="4"/>
      <c r="Q592" s="4"/>
      <c r="R592" s="4"/>
      <c r="S592" s="4">
        <v>0.35470000000000002</v>
      </c>
      <c r="T592" s="4"/>
      <c r="U592" s="4">
        <v>0.45850000000000002</v>
      </c>
    </row>
    <row r="593" spans="1:21" x14ac:dyDescent="0.45">
      <c r="A593" s="14" t="s">
        <v>569</v>
      </c>
      <c r="B593" s="11" t="s">
        <v>823</v>
      </c>
      <c r="C593" s="11">
        <v>2620.0861300000001</v>
      </c>
      <c r="D593" s="11">
        <f>C593/263000*1000</f>
        <v>9.9623046768060828</v>
      </c>
      <c r="E593" s="11">
        <v>-107</v>
      </c>
      <c r="F593" s="3">
        <v>-158</v>
      </c>
      <c r="G593" s="3">
        <v>0</v>
      </c>
      <c r="H593" s="11">
        <v>1691</v>
      </c>
      <c r="I593" s="4">
        <v>0.13400000000000001</v>
      </c>
      <c r="J593" s="4">
        <v>0.53700000000000003</v>
      </c>
      <c r="K593" s="4">
        <v>0.89</v>
      </c>
      <c r="L593" s="4">
        <v>1.37</v>
      </c>
      <c r="M593" s="4">
        <v>1.25</v>
      </c>
      <c r="N593" s="4">
        <v>9.7699999999999995E-2</v>
      </c>
      <c r="O593" s="11">
        <f>N593*C593</f>
        <v>255.982414901</v>
      </c>
      <c r="P593" s="4"/>
      <c r="Q593" s="4"/>
      <c r="R593" s="4"/>
      <c r="S593" s="4"/>
      <c r="T593" s="4"/>
      <c r="U593" s="4"/>
    </row>
    <row r="594" spans="1:21" x14ac:dyDescent="0.45">
      <c r="A594" s="14" t="s">
        <v>620</v>
      </c>
      <c r="B594" s="11" t="s">
        <v>846</v>
      </c>
      <c r="C594" s="11">
        <v>2615.3850000000002</v>
      </c>
      <c r="D594" s="11">
        <f>C594/263000*1000</f>
        <v>9.9444296577946769</v>
      </c>
      <c r="E594" s="11">
        <v>206</v>
      </c>
      <c r="F594" s="3">
        <v>8.1999999999999993</v>
      </c>
      <c r="G594" s="3">
        <v>0.4</v>
      </c>
      <c r="H594" s="11">
        <v>170</v>
      </c>
      <c r="I594" s="4">
        <v>3.7000000000000005E-2</v>
      </c>
      <c r="J594" s="4">
        <v>4.4000000000000004E-2</v>
      </c>
      <c r="K594" s="4">
        <v>0.18</v>
      </c>
      <c r="L594" s="4">
        <v>0.39</v>
      </c>
      <c r="M594" s="4">
        <v>0.1</v>
      </c>
      <c r="N594" s="4">
        <v>0.1961</v>
      </c>
      <c r="O594" s="11">
        <f>N594*C594</f>
        <v>512.87699850000001</v>
      </c>
      <c r="P594" s="4">
        <v>0.13589999999999999</v>
      </c>
      <c r="Q594" s="4">
        <v>0.11559999999999999</v>
      </c>
      <c r="R594" s="4">
        <v>2.0899999999999998E-2</v>
      </c>
      <c r="S594" s="4">
        <v>4.53E-2</v>
      </c>
      <c r="T594" s="4">
        <v>3.1099999999999999E-2</v>
      </c>
      <c r="U594" s="4">
        <v>5.4199999999999998E-2</v>
      </c>
    </row>
    <row r="595" spans="1:21" x14ac:dyDescent="0.45">
      <c r="A595" s="14" t="s">
        <v>482</v>
      </c>
      <c r="B595" s="11" t="s">
        <v>819</v>
      </c>
      <c r="C595" s="11">
        <v>2612.0147400000001</v>
      </c>
      <c r="D595" s="11">
        <f>C595/263000*1000</f>
        <v>9.931614980988595</v>
      </c>
      <c r="E595" s="11">
        <v>84</v>
      </c>
      <c r="F595" s="3">
        <v>37.200000000000003</v>
      </c>
      <c r="G595" s="3" t="s">
        <v>886</v>
      </c>
      <c r="H595" s="11">
        <v>312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0.1232</v>
      </c>
      <c r="O595" s="11">
        <f>N595*C595</f>
        <v>321.80021596800003</v>
      </c>
      <c r="P595" s="4">
        <v>0.5373</v>
      </c>
      <c r="Q595" s="4">
        <v>0.43190000000000001</v>
      </c>
      <c r="R595" s="4">
        <v>0.30830000000000002</v>
      </c>
      <c r="S595" s="4">
        <v>0.1091</v>
      </c>
      <c r="T595" s="4">
        <v>0.1789</v>
      </c>
      <c r="U595" s="4">
        <v>-1.9400000000000001E-2</v>
      </c>
    </row>
    <row r="596" spans="1:21" x14ac:dyDescent="0.45">
      <c r="A596" s="14" t="s">
        <v>287</v>
      </c>
      <c r="B596" s="11" t="s">
        <v>834</v>
      </c>
      <c r="C596" s="11">
        <v>2572.2717929999999</v>
      </c>
      <c r="D596" s="11">
        <f>C596/263000*1000</f>
        <v>9.780501114068441</v>
      </c>
      <c r="E596" s="11">
        <v>3616</v>
      </c>
      <c r="F596" s="3">
        <v>6.4</v>
      </c>
      <c r="G596" s="3">
        <v>2.9</v>
      </c>
      <c r="H596" s="11">
        <v>2301</v>
      </c>
      <c r="I596" s="4">
        <v>-2.3E-2</v>
      </c>
      <c r="J596" s="4">
        <v>8.199999999999999E-2</v>
      </c>
      <c r="K596" s="4">
        <v>0.42</v>
      </c>
      <c r="L596" s="4">
        <v>0.57999999999999996</v>
      </c>
      <c r="M596" s="4">
        <v>1.52</v>
      </c>
      <c r="N596" s="4">
        <v>0.32090000000000002</v>
      </c>
      <c r="O596" s="11">
        <f>N596*C596</f>
        <v>825.44201837369997</v>
      </c>
      <c r="P596" s="4">
        <v>0.77849999999999997</v>
      </c>
      <c r="Q596" s="4">
        <v>0.69820000000000004</v>
      </c>
      <c r="R596" s="4">
        <v>0.69979999999999998</v>
      </c>
      <c r="S596" s="4">
        <v>0.63649999999999995</v>
      </c>
      <c r="T596" s="4">
        <v>0.54459999999999997</v>
      </c>
      <c r="U596" s="4">
        <v>0.5</v>
      </c>
    </row>
    <row r="597" spans="1:21" x14ac:dyDescent="0.45">
      <c r="A597" s="14" t="s">
        <v>755</v>
      </c>
      <c r="B597" s="11" t="s">
        <v>826</v>
      </c>
      <c r="C597" s="11">
        <v>2570</v>
      </c>
      <c r="D597" s="11">
        <f>C597/263000*1000</f>
        <v>9.7718631178707227</v>
      </c>
      <c r="E597" s="11">
        <v>1471</v>
      </c>
      <c r="F597" s="3">
        <v>3.5</v>
      </c>
      <c r="G597" s="3">
        <v>0</v>
      </c>
      <c r="H597" s="11">
        <v>514</v>
      </c>
      <c r="I597" s="4">
        <v>2.6000000000000002E-2</v>
      </c>
      <c r="J597" s="4">
        <v>0.43200000000000005</v>
      </c>
      <c r="K597" s="4">
        <v>1</v>
      </c>
      <c r="L597" s="4">
        <v>2.06</v>
      </c>
      <c r="M597" s="4">
        <v>3.07</v>
      </c>
      <c r="N597" s="4">
        <v>0.13849999999999998</v>
      </c>
      <c r="O597" s="11">
        <f>N597*C597</f>
        <v>355.94499999999994</v>
      </c>
      <c r="P597" s="4"/>
      <c r="Q597" s="4"/>
      <c r="R597" s="4"/>
      <c r="S597" s="4"/>
      <c r="T597" s="4"/>
      <c r="U597" s="4"/>
    </row>
    <row r="598" spans="1:21" x14ac:dyDescent="0.45">
      <c r="A598" s="14" t="s">
        <v>274</v>
      </c>
      <c r="B598" s="11" t="s">
        <v>820</v>
      </c>
      <c r="C598" s="11">
        <v>2568</v>
      </c>
      <c r="D598" s="11">
        <f>C598/263000*1000</f>
        <v>9.7642585551330789</v>
      </c>
      <c r="E598" s="11">
        <v>238</v>
      </c>
      <c r="F598" s="3">
        <v>27</v>
      </c>
      <c r="G598" s="3">
        <v>0</v>
      </c>
      <c r="H598" s="11">
        <v>642</v>
      </c>
      <c r="I598" s="4">
        <v>0.155</v>
      </c>
      <c r="J598" s="4">
        <v>0.49399999999999999</v>
      </c>
      <c r="K598" s="4">
        <v>0.32</v>
      </c>
      <c r="L598" s="4">
        <v>0.06</v>
      </c>
      <c r="M598" s="4">
        <v>-0.55000000000000004</v>
      </c>
      <c r="N598" s="4">
        <v>0.45020000000000004</v>
      </c>
      <c r="O598" s="11">
        <f>N598*C598</f>
        <v>1156.1136000000001</v>
      </c>
      <c r="P598" s="4">
        <v>0.58140000000000003</v>
      </c>
      <c r="Q598" s="4">
        <v>0.82140000000000002</v>
      </c>
      <c r="R598" s="4">
        <v>0.1757</v>
      </c>
      <c r="S598" s="4">
        <v>0.69020000000000004</v>
      </c>
      <c r="T598" s="4">
        <v>-0.185</v>
      </c>
      <c r="U598" s="4">
        <v>0.37080000000000002</v>
      </c>
    </row>
    <row r="599" spans="1:21" x14ac:dyDescent="0.45">
      <c r="A599" s="14" t="s">
        <v>99</v>
      </c>
      <c r="B599" s="11" t="s">
        <v>820</v>
      </c>
      <c r="C599" s="11">
        <v>2560</v>
      </c>
      <c r="D599" s="11">
        <f>C599/263000*1000</f>
        <v>9.7338403041825092</v>
      </c>
      <c r="E599" s="11">
        <v>1024</v>
      </c>
      <c r="F599" s="3">
        <v>25</v>
      </c>
      <c r="G599" s="3">
        <v>0</v>
      </c>
      <c r="H599" s="11">
        <v>2560</v>
      </c>
      <c r="I599" s="4">
        <v>-0.14099999999999999</v>
      </c>
      <c r="J599" s="4">
        <v>-9.5000000000000001E-2</v>
      </c>
      <c r="K599" s="4">
        <v>0.94</v>
      </c>
      <c r="L599" s="4">
        <v>1.79</v>
      </c>
      <c r="M599" s="4">
        <v>2.4300000000000002</v>
      </c>
      <c r="N599" s="4">
        <v>0.22190000000000001</v>
      </c>
      <c r="O599" s="11">
        <f>N599*C599</f>
        <v>568.06400000000008</v>
      </c>
      <c r="P599" s="4">
        <v>0.13619999999999999</v>
      </c>
      <c r="Q599" s="4">
        <v>0.27439999999999998</v>
      </c>
      <c r="R599" s="4">
        <v>-3.09E-2</v>
      </c>
      <c r="S599" s="4">
        <v>0.21529999999999999</v>
      </c>
      <c r="T599" s="4">
        <v>1.8200000000000001E-2</v>
      </c>
      <c r="U599" s="4">
        <v>0.17749999999999999</v>
      </c>
    </row>
    <row r="600" spans="1:21" x14ac:dyDescent="0.45">
      <c r="A600" s="14" t="s">
        <v>235</v>
      </c>
      <c r="B600" s="11" t="s">
        <v>825</v>
      </c>
      <c r="C600" s="11">
        <v>2557.8000000000002</v>
      </c>
      <c r="D600" s="11">
        <f>C600/263000*1000</f>
        <v>9.7254752851711022</v>
      </c>
      <c r="E600" s="11">
        <v>1043</v>
      </c>
      <c r="F600" s="3">
        <v>14.1</v>
      </c>
      <c r="G600" s="3">
        <v>0</v>
      </c>
      <c r="H600" s="11">
        <v>1470</v>
      </c>
      <c r="I600" s="4">
        <v>0.153</v>
      </c>
      <c r="J600" s="4">
        <v>0.35</v>
      </c>
      <c r="K600" s="4">
        <v>1.42</v>
      </c>
      <c r="L600" s="4">
        <v>3.04</v>
      </c>
      <c r="M600" s="4">
        <v>5</v>
      </c>
      <c r="N600" s="4">
        <v>0.42759999999999998</v>
      </c>
      <c r="O600" s="11">
        <f>N600*C600</f>
        <v>1093.7152800000001</v>
      </c>
      <c r="P600" s="4">
        <v>0.20230000000000001</v>
      </c>
      <c r="Q600" s="4">
        <v>0.2228</v>
      </c>
      <c r="R600" s="4">
        <v>5.6500000000000002E-2</v>
      </c>
      <c r="S600" s="4">
        <v>0.1318</v>
      </c>
      <c r="T600" s="4">
        <v>2.5899999999999999E-2</v>
      </c>
      <c r="U600" s="4">
        <v>7.6999999999999999E-2</v>
      </c>
    </row>
    <row r="601" spans="1:21" x14ac:dyDescent="0.45">
      <c r="A601" s="14" t="s">
        <v>85</v>
      </c>
      <c r="B601" s="11" t="s">
        <v>827</v>
      </c>
      <c r="C601" s="11">
        <v>2554.5</v>
      </c>
      <c r="D601" s="11">
        <f>C601/263000*1000</f>
        <v>9.7129277566539933</v>
      </c>
      <c r="E601" s="11">
        <v>427</v>
      </c>
      <c r="F601" s="3">
        <v>4</v>
      </c>
      <c r="G601" s="3">
        <v>0</v>
      </c>
      <c r="H601" s="11">
        <v>170</v>
      </c>
      <c r="I601" s="4">
        <v>-2E-3</v>
      </c>
      <c r="J601" s="4">
        <v>4.4000000000000004E-2</v>
      </c>
      <c r="K601" s="4">
        <v>0.16</v>
      </c>
      <c r="L601" s="4">
        <v>0.51</v>
      </c>
      <c r="M601" s="4">
        <v>0.51</v>
      </c>
      <c r="N601" s="4">
        <v>0.28470000000000001</v>
      </c>
      <c r="O601" s="11">
        <f>N601*C601</f>
        <v>727.26615000000004</v>
      </c>
      <c r="P601" s="4"/>
      <c r="Q601" s="4"/>
      <c r="R601" s="4">
        <v>0.92700000000000005</v>
      </c>
      <c r="S601" s="4">
        <v>0.93230000000000002</v>
      </c>
      <c r="T601" s="4">
        <v>0.92689999999999995</v>
      </c>
      <c r="U601" s="4">
        <v>0.93220000000000003</v>
      </c>
    </row>
    <row r="602" spans="1:21" x14ac:dyDescent="0.45">
      <c r="A602" s="14" t="s">
        <v>796</v>
      </c>
      <c r="B602" s="11" t="s">
        <v>823</v>
      </c>
      <c r="C602" s="11">
        <v>2539.25</v>
      </c>
      <c r="D602" s="11">
        <f>C602/263000*1000</f>
        <v>9.654942965779469</v>
      </c>
      <c r="E602" s="11">
        <v>-1</v>
      </c>
      <c r="F602" s="3">
        <v>-2902</v>
      </c>
      <c r="G602" s="3">
        <v>0</v>
      </c>
      <c r="H602" s="11">
        <v>290</v>
      </c>
      <c r="I602" s="4">
        <v>0.10300000000000001</v>
      </c>
      <c r="J602" s="4">
        <v>0.47200000000000003</v>
      </c>
      <c r="K602" s="4">
        <v>0.82</v>
      </c>
      <c r="L602" s="4">
        <v>1.42</v>
      </c>
      <c r="M602" s="4">
        <v>1.84</v>
      </c>
      <c r="N602" s="4">
        <v>0.26469999999999999</v>
      </c>
      <c r="O602" s="11">
        <f>N602*C602</f>
        <v>672.13947499999995</v>
      </c>
      <c r="P602" s="4"/>
      <c r="Q602" s="4"/>
      <c r="R602" s="4"/>
      <c r="S602" s="4"/>
      <c r="T602" s="4"/>
      <c r="U602" s="4"/>
    </row>
    <row r="603" spans="1:21" x14ac:dyDescent="0.45">
      <c r="A603" s="14" t="s">
        <v>175</v>
      </c>
      <c r="B603" s="11" t="s">
        <v>838</v>
      </c>
      <c r="C603" s="11">
        <v>2525</v>
      </c>
      <c r="D603" s="11">
        <f>C603/263000*1000</f>
        <v>9.600760456273763</v>
      </c>
      <c r="E603" s="11">
        <v>1449</v>
      </c>
      <c r="F603" s="3">
        <v>7</v>
      </c>
      <c r="G603" s="3">
        <v>2.8</v>
      </c>
      <c r="H603" s="11">
        <v>1010</v>
      </c>
      <c r="I603" s="4">
        <v>-3.0000000000000001E-3</v>
      </c>
      <c r="J603" s="4">
        <v>-8.8000000000000009E-2</v>
      </c>
      <c r="K603" s="4">
        <v>0.53</v>
      </c>
      <c r="L603" s="4">
        <v>1.57</v>
      </c>
      <c r="M603" s="4">
        <v>1.63</v>
      </c>
      <c r="N603" s="4">
        <v>0.30630000000000002</v>
      </c>
      <c r="O603" s="11">
        <f>N603*C603</f>
        <v>773.40750000000003</v>
      </c>
      <c r="P603" s="4">
        <v>0.64770000000000005</v>
      </c>
      <c r="Q603" s="4">
        <v>0.47049999999999997</v>
      </c>
      <c r="R603" s="4">
        <v>0.59909999999999997</v>
      </c>
      <c r="S603" s="4">
        <v>0.41039999999999999</v>
      </c>
      <c r="T603" s="4">
        <v>0.60529999999999995</v>
      </c>
      <c r="U603" s="4">
        <v>0.39910000000000001</v>
      </c>
    </row>
    <row r="604" spans="1:21" x14ac:dyDescent="0.45">
      <c r="A604" s="14" t="s">
        <v>127</v>
      </c>
      <c r="B604" s="11" t="s">
        <v>822</v>
      </c>
      <c r="C604" s="11">
        <v>2520</v>
      </c>
      <c r="D604" s="11">
        <f>C604/263000*1000</f>
        <v>9.5817490494296571</v>
      </c>
      <c r="E604" s="11">
        <v>682</v>
      </c>
      <c r="F604" s="3">
        <v>8.1999999999999993</v>
      </c>
      <c r="G604" s="3">
        <v>0.8</v>
      </c>
      <c r="H604" s="11">
        <v>560</v>
      </c>
      <c r="I604" s="4">
        <v>9.6000000000000002E-2</v>
      </c>
      <c r="J604" s="4">
        <v>0.1</v>
      </c>
      <c r="K604" s="4">
        <v>0.51</v>
      </c>
      <c r="L604" s="4">
        <v>1.56</v>
      </c>
      <c r="M604" s="4">
        <v>1.41</v>
      </c>
      <c r="N604" s="4">
        <v>0.249</v>
      </c>
      <c r="O604" s="11">
        <f>N604*C604</f>
        <v>627.48</v>
      </c>
      <c r="P604" s="4">
        <v>0.18</v>
      </c>
      <c r="Q604" s="4">
        <v>0.1419</v>
      </c>
      <c r="R604" s="4">
        <v>0.11849999999999999</v>
      </c>
      <c r="S604" s="4">
        <v>0.1026</v>
      </c>
      <c r="T604" s="4">
        <v>0.13420000000000001</v>
      </c>
      <c r="U604" s="4">
        <v>0.1075</v>
      </c>
    </row>
    <row r="605" spans="1:21" x14ac:dyDescent="0.45">
      <c r="A605" s="14" t="s">
        <v>781</v>
      </c>
      <c r="B605" s="11" t="s">
        <v>827</v>
      </c>
      <c r="C605" s="11">
        <v>2502</v>
      </c>
      <c r="D605" s="11">
        <f>C605/263000*1000</f>
        <v>9.5133079847908739</v>
      </c>
      <c r="E605" s="11">
        <v>564</v>
      </c>
      <c r="F605" s="3">
        <v>7.4</v>
      </c>
      <c r="G605" s="3">
        <v>0</v>
      </c>
      <c r="H605" s="11">
        <v>417</v>
      </c>
      <c r="I605" s="4">
        <v>1.7000000000000001E-2</v>
      </c>
      <c r="J605" s="4">
        <v>0.27100000000000002</v>
      </c>
      <c r="K605" s="4">
        <v>0.86</v>
      </c>
      <c r="L605" s="4">
        <v>1</v>
      </c>
      <c r="M605" s="4">
        <v>1.65</v>
      </c>
      <c r="N605" s="4">
        <v>0.12520000000000001</v>
      </c>
      <c r="O605" s="11">
        <f>N605*C605</f>
        <v>313.25040000000001</v>
      </c>
      <c r="P605" s="4"/>
      <c r="Q605" s="4"/>
      <c r="R605" s="4">
        <v>0.83979999999999999</v>
      </c>
      <c r="S605" s="4">
        <v>0.91349999999999998</v>
      </c>
      <c r="T605" s="4">
        <v>0.78120000000000001</v>
      </c>
      <c r="U605" s="4">
        <v>0.87809999999999999</v>
      </c>
    </row>
    <row r="606" spans="1:21" x14ac:dyDescent="0.45">
      <c r="A606" s="14" t="s">
        <v>387</v>
      </c>
      <c r="B606" s="11" t="s">
        <v>826</v>
      </c>
      <c r="C606" s="11">
        <v>2497.5</v>
      </c>
      <c r="D606" s="11">
        <f>C606/263000*1000</f>
        <v>9.4961977186311781</v>
      </c>
      <c r="E606" s="11">
        <v>-34</v>
      </c>
      <c r="F606" s="3">
        <v>-97.9</v>
      </c>
      <c r="G606" s="3">
        <v>0</v>
      </c>
      <c r="H606" s="11">
        <v>333</v>
      </c>
      <c r="I606" s="4">
        <v>-6.0000000000000001E-3</v>
      </c>
      <c r="J606" s="4">
        <v>1.7000000000000001E-2</v>
      </c>
      <c r="K606" s="4">
        <v>0.28000000000000003</v>
      </c>
      <c r="L606" s="4">
        <v>0.36</v>
      </c>
      <c r="M606" s="4">
        <v>0.39</v>
      </c>
      <c r="N606" s="4">
        <v>9.5700000000000007E-2</v>
      </c>
      <c r="O606" s="11">
        <f>N606*C606</f>
        <v>239.01075000000003</v>
      </c>
      <c r="P606" s="4">
        <v>7.0699999999999999E-2</v>
      </c>
      <c r="Q606" s="4">
        <v>0.15590000000000001</v>
      </c>
      <c r="R606" s="4">
        <v>1.38E-2</v>
      </c>
      <c r="S606" s="4">
        <v>8.1799999999999998E-2</v>
      </c>
      <c r="T606" s="4">
        <v>1.38E-2</v>
      </c>
      <c r="U606" s="4">
        <v>8.2600000000000007E-2</v>
      </c>
    </row>
    <row r="607" spans="1:21" x14ac:dyDescent="0.45">
      <c r="A607" s="14" t="s">
        <v>353</v>
      </c>
      <c r="B607" s="11" t="s">
        <v>834</v>
      </c>
      <c r="C607" s="11">
        <v>2496.3530000000001</v>
      </c>
      <c r="D607" s="11">
        <f>C607/263000*1000</f>
        <v>9.4918365019011404</v>
      </c>
      <c r="E607" s="11">
        <v>259</v>
      </c>
      <c r="F607" s="3">
        <v>75.7</v>
      </c>
      <c r="G607" s="3">
        <v>0</v>
      </c>
      <c r="H607" s="11">
        <v>1961</v>
      </c>
      <c r="I607" s="4">
        <v>7.0000000000000007E-2</v>
      </c>
      <c r="J607" s="4">
        <v>0.34799999999999998</v>
      </c>
      <c r="K607" s="4">
        <v>0.91</v>
      </c>
      <c r="L607" s="4">
        <v>2.0099999999999998</v>
      </c>
      <c r="M607" s="4">
        <v>2.36</v>
      </c>
      <c r="N607" s="4">
        <v>0.3211</v>
      </c>
      <c r="O607" s="11">
        <f>N607*C607</f>
        <v>801.57894829999998</v>
      </c>
      <c r="P607" s="4">
        <v>0.30280000000000001</v>
      </c>
      <c r="Q607" s="4">
        <v>0.19989999999999999</v>
      </c>
      <c r="R607" s="4">
        <v>0.05</v>
      </c>
      <c r="S607" s="4">
        <v>7.2700000000000001E-2</v>
      </c>
      <c r="T607" s="4">
        <v>-3.4500000000000003E-2</v>
      </c>
      <c r="U607" s="4">
        <v>2.64E-2</v>
      </c>
    </row>
    <row r="608" spans="1:21" x14ac:dyDescent="0.45">
      <c r="A608" s="14" t="s">
        <v>212</v>
      </c>
      <c r="B608" s="11" t="s">
        <v>834</v>
      </c>
      <c r="C608" s="11">
        <v>2496</v>
      </c>
      <c r="D608" s="11">
        <f>C608/263000*1000</f>
        <v>9.4904942965779462</v>
      </c>
      <c r="E608" s="11">
        <v>612</v>
      </c>
      <c r="F608" s="3">
        <v>10.199999999999999</v>
      </c>
      <c r="G608" s="3">
        <v>1.7</v>
      </c>
      <c r="H608" s="11">
        <v>624</v>
      </c>
      <c r="I608" s="4">
        <v>0.14300000000000002</v>
      </c>
      <c r="J608" s="4">
        <v>0.193</v>
      </c>
      <c r="K608" s="4">
        <v>1.24</v>
      </c>
      <c r="L608" s="4">
        <v>1.85</v>
      </c>
      <c r="M608" s="4">
        <v>1.91</v>
      </c>
      <c r="N608" s="4">
        <v>0.50490000000000002</v>
      </c>
      <c r="O608" s="11">
        <f>N608*C608</f>
        <v>1260.2304000000001</v>
      </c>
      <c r="P608" s="4">
        <v>0.39350000000000002</v>
      </c>
      <c r="Q608" s="4">
        <v>0.33250000000000002</v>
      </c>
      <c r="R608" s="4">
        <v>0.32340000000000002</v>
      </c>
      <c r="S608" s="4">
        <v>0.25940000000000002</v>
      </c>
      <c r="T608" s="4">
        <v>0.2661</v>
      </c>
      <c r="U608" s="4">
        <v>0.21190000000000001</v>
      </c>
    </row>
    <row r="609" spans="1:21" x14ac:dyDescent="0.45">
      <c r="A609" s="14" t="s">
        <v>696</v>
      </c>
      <c r="B609" s="11" t="s">
        <v>843</v>
      </c>
      <c r="C609" s="11">
        <v>2485.6439999999998</v>
      </c>
      <c r="D609" s="11">
        <f>C609/263000*1000</f>
        <v>9.451117870722431</v>
      </c>
      <c r="E609" s="11">
        <v>623</v>
      </c>
      <c r="F609" s="3">
        <v>28.5</v>
      </c>
      <c r="G609" s="3">
        <v>0</v>
      </c>
      <c r="H609" s="11">
        <v>1778</v>
      </c>
      <c r="I609" s="4">
        <v>4.7E-2</v>
      </c>
      <c r="J609" s="4">
        <v>-2.3E-2</v>
      </c>
      <c r="K609" s="4">
        <v>0.33</v>
      </c>
      <c r="L609" s="4">
        <v>0.41</v>
      </c>
      <c r="M609" s="4">
        <v>0.42</v>
      </c>
      <c r="N609" s="4">
        <v>0.313</v>
      </c>
      <c r="O609" s="11">
        <f>N609*C609</f>
        <v>778.00657199999989</v>
      </c>
      <c r="P609" s="4">
        <v>0.1726</v>
      </c>
      <c r="Q609" s="4">
        <v>0.1961</v>
      </c>
      <c r="R609" s="4">
        <v>6.6400000000000001E-2</v>
      </c>
      <c r="S609" s="4">
        <v>0.1479</v>
      </c>
      <c r="T609" s="4">
        <v>4.2200000000000001E-2</v>
      </c>
      <c r="U609" s="4">
        <v>0.1079</v>
      </c>
    </row>
    <row r="610" spans="1:21" x14ac:dyDescent="0.45">
      <c r="A610" s="14" t="s">
        <v>447</v>
      </c>
      <c r="B610" s="11" t="s">
        <v>823</v>
      </c>
      <c r="C610" s="11">
        <v>2481.4124999999999</v>
      </c>
      <c r="D610" s="11">
        <f>C610/263000*1000</f>
        <v>9.4350285171102666</v>
      </c>
      <c r="E610" s="11">
        <v>1545</v>
      </c>
      <c r="F610" s="3">
        <v>9.4</v>
      </c>
      <c r="G610" s="3">
        <v>2.8</v>
      </c>
      <c r="H610" s="11">
        <v>1449</v>
      </c>
      <c r="I610" s="4">
        <v>9.5000000000000001E-2</v>
      </c>
      <c r="J610" s="4">
        <v>0.67099999999999993</v>
      </c>
      <c r="K610" s="4">
        <v>1.06</v>
      </c>
      <c r="L610" s="4">
        <v>1.75</v>
      </c>
      <c r="M610" s="4">
        <v>2.2400000000000002</v>
      </c>
      <c r="N610" s="4">
        <v>0.23430000000000001</v>
      </c>
      <c r="O610" s="11">
        <f>N610*C610</f>
        <v>581.39494875000003</v>
      </c>
      <c r="P610" s="4">
        <v>0.45989999999999998</v>
      </c>
      <c r="Q610" s="4">
        <v>0.48980000000000001</v>
      </c>
      <c r="R610" s="4">
        <v>0.40960000000000002</v>
      </c>
      <c r="S610" s="4">
        <v>0.48099999999999998</v>
      </c>
      <c r="T610" s="4">
        <v>0.19009999999999999</v>
      </c>
      <c r="U610" s="4">
        <v>0.35360000000000003</v>
      </c>
    </row>
    <row r="611" spans="1:21" x14ac:dyDescent="0.45">
      <c r="A611" s="14" t="s">
        <v>183</v>
      </c>
      <c r="B611" s="11" t="s">
        <v>846</v>
      </c>
      <c r="C611" s="11">
        <v>2471.84</v>
      </c>
      <c r="D611" s="11">
        <f>C611/263000*1000</f>
        <v>9.398631178707225</v>
      </c>
      <c r="E611" s="11">
        <v>504</v>
      </c>
      <c r="F611" s="3">
        <v>4.4000000000000004</v>
      </c>
      <c r="G611" s="3">
        <v>2.1</v>
      </c>
      <c r="H611" s="11">
        <v>221</v>
      </c>
      <c r="I611" s="4">
        <v>0.13800000000000001</v>
      </c>
      <c r="J611" s="4">
        <v>0.19800000000000001</v>
      </c>
      <c r="K611" s="4">
        <v>0.4</v>
      </c>
      <c r="L611" s="4">
        <v>1</v>
      </c>
      <c r="M611" s="4">
        <v>1.1599999999999999</v>
      </c>
      <c r="N611" s="4">
        <v>0.62259999999999993</v>
      </c>
      <c r="O611" s="11">
        <f>N611*C611</f>
        <v>1538.967584</v>
      </c>
      <c r="P611" s="4">
        <v>0.42759999999999998</v>
      </c>
      <c r="Q611" s="4">
        <v>0.40970000000000001</v>
      </c>
      <c r="R611" s="4">
        <v>1.0465</v>
      </c>
      <c r="S611" s="4">
        <v>0.51419999999999999</v>
      </c>
      <c r="T611" s="4">
        <v>0.92</v>
      </c>
      <c r="U611" s="4">
        <v>0.52639999999999998</v>
      </c>
    </row>
    <row r="612" spans="1:21" x14ac:dyDescent="0.45">
      <c r="A612" s="14" t="s">
        <v>797</v>
      </c>
      <c r="B612" s="11" t="s">
        <v>818</v>
      </c>
      <c r="C612" s="11">
        <v>2457.3793649999998</v>
      </c>
      <c r="D612" s="11">
        <f>C612/263000*1000</f>
        <v>9.3436477756653975</v>
      </c>
      <c r="E612" s="11">
        <v>775</v>
      </c>
      <c r="F612" s="3">
        <v>11.2</v>
      </c>
      <c r="G612" s="3">
        <v>1.1000000000000001</v>
      </c>
      <c r="H612" s="11">
        <v>865</v>
      </c>
      <c r="I612" s="4">
        <v>-9.0000000000000011E-3</v>
      </c>
      <c r="J612" s="4">
        <v>-0.17499999999999999</v>
      </c>
      <c r="K612" s="4">
        <v>7.0000000000000007E-2</v>
      </c>
      <c r="L612" s="4">
        <v>0.45</v>
      </c>
      <c r="M612" s="4">
        <v>2.48</v>
      </c>
      <c r="N612" s="4">
        <v>6.8000000000000005E-2</v>
      </c>
      <c r="O612" s="11">
        <f>N612*C612</f>
        <v>167.10179682</v>
      </c>
      <c r="P612" s="4">
        <v>-0.73299999999999998</v>
      </c>
      <c r="Q612" s="4">
        <v>0.1074</v>
      </c>
      <c r="R612" s="4">
        <v>1.5678000000000001</v>
      </c>
      <c r="S612" s="4">
        <v>0.1142</v>
      </c>
      <c r="T612" s="4">
        <v>0.92979999999999996</v>
      </c>
      <c r="U612" s="4">
        <v>9.4500000000000001E-2</v>
      </c>
    </row>
    <row r="613" spans="1:21" x14ac:dyDescent="0.45">
      <c r="A613" s="14" t="s">
        <v>240</v>
      </c>
      <c r="B613" s="11" t="s">
        <v>846</v>
      </c>
      <c r="C613" s="11">
        <v>2454.5002629219998</v>
      </c>
      <c r="D613" s="11">
        <f>C613/263000*1000</f>
        <v>9.3327006194752844</v>
      </c>
      <c r="E613" s="11">
        <v>2337</v>
      </c>
      <c r="F613" s="3">
        <v>11</v>
      </c>
      <c r="G613" s="3">
        <v>0.8</v>
      </c>
      <c r="H613" s="11">
        <v>2578</v>
      </c>
      <c r="I613" s="4">
        <v>9.4E-2</v>
      </c>
      <c r="J613" s="4">
        <v>0.188</v>
      </c>
      <c r="K613" s="4">
        <v>0.49</v>
      </c>
      <c r="L613" s="4">
        <v>1.23</v>
      </c>
      <c r="M613" s="4">
        <v>0.48</v>
      </c>
      <c r="N613" s="4">
        <v>0.11749999999999999</v>
      </c>
      <c r="O613" s="11">
        <f>N613*C613</f>
        <v>288.40378089333495</v>
      </c>
      <c r="P613" s="4">
        <v>0.1081</v>
      </c>
      <c r="Q613" s="4">
        <v>0.158</v>
      </c>
      <c r="R613" s="4">
        <v>3.6700000000000003E-2</v>
      </c>
      <c r="S613" s="4">
        <v>8.5400000000000004E-2</v>
      </c>
      <c r="T613" s="4">
        <v>2.9700000000000001E-2</v>
      </c>
      <c r="U613" s="4">
        <v>7.7799999999999994E-2</v>
      </c>
    </row>
    <row r="614" spans="1:21" x14ac:dyDescent="0.45">
      <c r="A614" s="14" t="s">
        <v>395</v>
      </c>
      <c r="B614" s="11" t="s">
        <v>820</v>
      </c>
      <c r="C614" s="11">
        <v>2454.4450080000001</v>
      </c>
      <c r="D614" s="11">
        <f>C614/263000*1000</f>
        <v>9.3324905247148298</v>
      </c>
      <c r="E614" s="11">
        <v>167</v>
      </c>
      <c r="F614" s="3">
        <v>13.6</v>
      </c>
      <c r="G614" s="3">
        <v>0</v>
      </c>
      <c r="H614" s="11">
        <v>227</v>
      </c>
      <c r="I614" s="4">
        <v>-1.7000000000000001E-2</v>
      </c>
      <c r="J614" s="4">
        <v>0.10099999999999999</v>
      </c>
      <c r="K614" s="4">
        <v>0.27</v>
      </c>
      <c r="L614" s="4">
        <v>0.8</v>
      </c>
      <c r="M614" s="4">
        <v>0.81</v>
      </c>
      <c r="N614" s="4">
        <v>6.4899999999999999E-2</v>
      </c>
      <c r="O614" s="11">
        <f>N614*C614</f>
        <v>159.29348101920002</v>
      </c>
      <c r="P614" s="4">
        <v>1</v>
      </c>
      <c r="Q614" s="4">
        <v>1.0125</v>
      </c>
      <c r="R614" s="4">
        <v>0.81410000000000005</v>
      </c>
      <c r="S614" s="4">
        <v>0.91239999999999999</v>
      </c>
      <c r="T614" s="4">
        <v>0.81410000000000005</v>
      </c>
      <c r="U614" s="4">
        <v>0.84619999999999995</v>
      </c>
    </row>
    <row r="615" spans="1:21" x14ac:dyDescent="0.45">
      <c r="A615" s="14" t="s">
        <v>403</v>
      </c>
      <c r="B615" s="11" t="s">
        <v>820</v>
      </c>
      <c r="C615" s="11">
        <v>2448</v>
      </c>
      <c r="D615" s="11">
        <f>C615/263000*1000</f>
        <v>9.3079847908745244</v>
      </c>
      <c r="E615" s="11">
        <v>381</v>
      </c>
      <c r="F615" s="3">
        <v>20.100000000000001</v>
      </c>
      <c r="G615" s="3">
        <v>0</v>
      </c>
      <c r="H615" s="11">
        <v>765</v>
      </c>
      <c r="I615" s="4">
        <v>-4.0999999999999995E-2</v>
      </c>
      <c r="J615" s="4">
        <v>-7.4999999999999997E-2</v>
      </c>
      <c r="K615" s="4">
        <v>7.0000000000000007E-2</v>
      </c>
      <c r="L615" s="4">
        <v>0.43</v>
      </c>
      <c r="M615" s="4">
        <v>0.54</v>
      </c>
      <c r="N615" s="4">
        <v>0.15060000000000001</v>
      </c>
      <c r="O615" s="11">
        <f>N615*C615</f>
        <v>368.66880000000003</v>
      </c>
      <c r="P615" s="4"/>
      <c r="Q615" s="4"/>
      <c r="R615" s="4"/>
      <c r="S615" s="4"/>
      <c r="T615" s="4"/>
      <c r="U615" s="4"/>
    </row>
    <row r="616" spans="1:21" x14ac:dyDescent="0.45">
      <c r="A616" s="14" t="s">
        <v>309</v>
      </c>
      <c r="B616" s="11" t="s">
        <v>823</v>
      </c>
      <c r="C616" s="11">
        <v>2440.84</v>
      </c>
      <c r="D616" s="11">
        <f>C616/263000*1000</f>
        <v>9.2807604562737644</v>
      </c>
      <c r="E616" s="11">
        <v>-92</v>
      </c>
      <c r="F616" s="3">
        <v>-190.9</v>
      </c>
      <c r="G616" s="3">
        <v>0</v>
      </c>
      <c r="H616" s="11">
        <v>1756</v>
      </c>
      <c r="I616" s="4">
        <v>0.158</v>
      </c>
      <c r="J616" s="4">
        <v>0.71299999999999997</v>
      </c>
      <c r="K616" s="4">
        <v>1.32</v>
      </c>
      <c r="L616" s="4">
        <v>2.08</v>
      </c>
      <c r="M616" s="4">
        <v>0.94</v>
      </c>
      <c r="N616" s="4">
        <v>0.1618</v>
      </c>
      <c r="O616" s="11">
        <f>N616*C616</f>
        <v>394.92791200000005</v>
      </c>
      <c r="P616" s="4"/>
      <c r="Q616" s="4"/>
      <c r="R616" s="4"/>
      <c r="S616" s="4"/>
      <c r="T616" s="4"/>
      <c r="U616" s="4"/>
    </row>
    <row r="617" spans="1:21" x14ac:dyDescent="0.45">
      <c r="A617" s="14" t="s">
        <v>317</v>
      </c>
      <c r="B617" s="11" t="s">
        <v>833</v>
      </c>
      <c r="C617" s="11">
        <v>2440</v>
      </c>
      <c r="D617" s="11">
        <f>C617/263000*1000</f>
        <v>9.2775665399239529</v>
      </c>
      <c r="E617" s="11">
        <v>-27794</v>
      </c>
      <c r="F617" s="3">
        <v>-0.2</v>
      </c>
      <c r="G617" s="3">
        <v>0</v>
      </c>
      <c r="H617" s="11">
        <v>610</v>
      </c>
      <c r="I617" s="4">
        <v>0.115</v>
      </c>
      <c r="J617" s="4">
        <v>0.18</v>
      </c>
      <c r="K617" s="4">
        <v>0.28999999999999998</v>
      </c>
      <c r="L617" s="4">
        <v>0.56000000000000005</v>
      </c>
      <c r="M617" s="4">
        <v>0.88</v>
      </c>
      <c r="N617" s="4">
        <v>0.21870000000000001</v>
      </c>
      <c r="O617" s="11">
        <f>N617*C617</f>
        <v>533.62800000000004</v>
      </c>
      <c r="P617" s="4"/>
      <c r="Q617" s="4"/>
      <c r="R617" s="4"/>
      <c r="S617" s="4"/>
      <c r="T617" s="4"/>
      <c r="U617" s="4"/>
    </row>
    <row r="618" spans="1:21" x14ac:dyDescent="0.45">
      <c r="A618" s="14" t="s">
        <v>541</v>
      </c>
      <c r="B618" s="11" t="s">
        <v>846</v>
      </c>
      <c r="C618" s="11">
        <v>2440</v>
      </c>
      <c r="D618" s="11">
        <f>C618/263000*1000</f>
        <v>9.2775665399239529</v>
      </c>
      <c r="E618" s="11">
        <v>583</v>
      </c>
      <c r="F618" s="3">
        <v>8.4</v>
      </c>
      <c r="G618" s="3">
        <v>1.2</v>
      </c>
      <c r="H618" s="11">
        <v>488</v>
      </c>
      <c r="I618" s="4">
        <v>0.14800000000000002</v>
      </c>
      <c r="J618" s="4">
        <v>0.114</v>
      </c>
      <c r="K618" s="4">
        <v>0.22</v>
      </c>
      <c r="L618" s="4">
        <v>0.71</v>
      </c>
      <c r="M618" s="4">
        <v>0.62</v>
      </c>
      <c r="N618" s="4">
        <v>0.13039999999999999</v>
      </c>
      <c r="O618" s="11">
        <f>N618*C618</f>
        <v>318.17599999999999</v>
      </c>
      <c r="P618" s="4">
        <v>0.39410000000000001</v>
      </c>
      <c r="Q618" s="4">
        <v>0.24640000000000001</v>
      </c>
      <c r="R618" s="4">
        <v>0.3533</v>
      </c>
      <c r="S618" s="4">
        <v>0.223</v>
      </c>
      <c r="T618" s="4">
        <v>0.23480000000000001</v>
      </c>
      <c r="U618" s="4">
        <v>0.17280000000000001</v>
      </c>
    </row>
    <row r="619" spans="1:21" x14ac:dyDescent="0.45">
      <c r="A619" s="14" t="s">
        <v>584</v>
      </c>
      <c r="B619" s="11" t="s">
        <v>830</v>
      </c>
      <c r="C619" s="11">
        <v>2410.2150775800001</v>
      </c>
      <c r="D619" s="11">
        <f>C619/263000*1000</f>
        <v>9.1643158843346022</v>
      </c>
      <c r="E619" s="11">
        <v>-3018</v>
      </c>
      <c r="F619" s="3">
        <v>-12.5</v>
      </c>
      <c r="G619" s="3">
        <v>2.4</v>
      </c>
      <c r="H619" s="11">
        <v>3756</v>
      </c>
      <c r="I619" s="4">
        <v>0.105</v>
      </c>
      <c r="J619" s="4">
        <v>0.22</v>
      </c>
      <c r="K619" s="4">
        <v>1.18</v>
      </c>
      <c r="L619" s="4">
        <v>2.14</v>
      </c>
      <c r="M619" s="4">
        <v>1.76</v>
      </c>
      <c r="N619" s="4">
        <v>0.3135</v>
      </c>
      <c r="O619" s="11">
        <f>N619*C619</f>
        <v>755.60242682133003</v>
      </c>
      <c r="P619" s="4">
        <v>5.1700000000000003E-2</v>
      </c>
      <c r="Q619" s="4">
        <v>5.11E-2</v>
      </c>
      <c r="R619" s="4">
        <v>-9.5100000000000004E-2</v>
      </c>
      <c r="S619" s="4">
        <v>-0.21590000000000001</v>
      </c>
      <c r="T619" s="4">
        <v>-8.5699999999999998E-2</v>
      </c>
      <c r="U619" s="4">
        <v>-0.20549999999999999</v>
      </c>
    </row>
    <row r="620" spans="1:21" x14ac:dyDescent="0.45">
      <c r="A620" s="14" t="s">
        <v>294</v>
      </c>
      <c r="B620" s="11" t="s">
        <v>840</v>
      </c>
      <c r="C620" s="11">
        <v>2405.6457385099998</v>
      </c>
      <c r="D620" s="11">
        <f>C620/263000*1000</f>
        <v>9.1469419715209117</v>
      </c>
      <c r="E620" s="11">
        <v>1103</v>
      </c>
      <c r="F620" s="3">
        <v>48.4</v>
      </c>
      <c r="G620" s="3">
        <v>0</v>
      </c>
      <c r="H620" s="11">
        <v>5341</v>
      </c>
      <c r="I620" s="4">
        <v>0.01</v>
      </c>
      <c r="J620" s="4">
        <v>7.400000000000001E-2</v>
      </c>
      <c r="K620" s="4">
        <v>0.08</v>
      </c>
      <c r="L620" s="4">
        <v>0.19</v>
      </c>
      <c r="M620" s="4">
        <v>0.2</v>
      </c>
      <c r="N620" s="4">
        <v>0.2082</v>
      </c>
      <c r="O620" s="11">
        <f>N620*C620</f>
        <v>500.85544275778193</v>
      </c>
      <c r="P620" s="4">
        <v>0.3679</v>
      </c>
      <c r="Q620" s="4">
        <v>0.19739999999999999</v>
      </c>
      <c r="R620" s="4">
        <v>3.6799999999999999E-2</v>
      </c>
      <c r="S620" s="4">
        <v>6.6E-3</v>
      </c>
      <c r="T620" s="4">
        <v>2.2800000000000001E-2</v>
      </c>
      <c r="U620" s="4">
        <v>5.1000000000000004E-3</v>
      </c>
    </row>
    <row r="621" spans="1:21" x14ac:dyDescent="0.45">
      <c r="A621" s="14" t="s">
        <v>199</v>
      </c>
      <c r="B621" s="11" t="s">
        <v>832</v>
      </c>
      <c r="C621" s="11">
        <v>2360.4</v>
      </c>
      <c r="D621" s="11">
        <f>C621/263000*1000</f>
        <v>8.9749049429657806</v>
      </c>
      <c r="E621" s="11">
        <v>2172</v>
      </c>
      <c r="F621" s="3">
        <v>9.1</v>
      </c>
      <c r="G621" s="3">
        <v>2.8</v>
      </c>
      <c r="H621" s="11">
        <v>1967</v>
      </c>
      <c r="I621" s="4">
        <v>1.3999999999999999E-2</v>
      </c>
      <c r="J621" s="4">
        <v>9.8000000000000004E-2</v>
      </c>
      <c r="K621" s="4">
        <v>0.83</v>
      </c>
      <c r="L621" s="4">
        <v>1.84</v>
      </c>
      <c r="M621" s="4">
        <v>2.2599999999999998</v>
      </c>
      <c r="N621" s="4">
        <v>0.29339999999999999</v>
      </c>
      <c r="O621" s="11">
        <f>N621*C621</f>
        <v>692.54136000000005</v>
      </c>
      <c r="P621" s="4">
        <v>0.53669999999999995</v>
      </c>
      <c r="Q621" s="4">
        <v>0.5</v>
      </c>
      <c r="R621" s="4">
        <v>0.47870000000000001</v>
      </c>
      <c r="S621" s="4">
        <v>0.4486</v>
      </c>
      <c r="T621" s="4">
        <v>0.4299</v>
      </c>
      <c r="U621" s="4">
        <v>0.42480000000000001</v>
      </c>
    </row>
    <row r="622" spans="1:21" x14ac:dyDescent="0.45">
      <c r="A622" s="14" t="s">
        <v>164</v>
      </c>
      <c r="B622" s="11" t="s">
        <v>830</v>
      </c>
      <c r="C622" s="11">
        <v>2352.7350000000001</v>
      </c>
      <c r="D622" s="11">
        <f>C622/263000*1000</f>
        <v>8.9457604562737636</v>
      </c>
      <c r="E622" s="11">
        <v>963</v>
      </c>
      <c r="F622" s="3">
        <v>7.2</v>
      </c>
      <c r="G622" s="3">
        <v>2.6</v>
      </c>
      <c r="H622" s="11">
        <v>693</v>
      </c>
      <c r="I622" s="4">
        <v>9.0000000000000011E-3</v>
      </c>
      <c r="J622" s="4">
        <v>-2.4E-2</v>
      </c>
      <c r="K622" s="4">
        <v>0.18</v>
      </c>
      <c r="L622" s="4">
        <v>0.92</v>
      </c>
      <c r="M622" s="4">
        <v>1.67</v>
      </c>
      <c r="N622" s="4">
        <v>0.23519999999999999</v>
      </c>
      <c r="O622" s="11">
        <f>N622*C622</f>
        <v>553.36327200000005</v>
      </c>
      <c r="P622" s="4">
        <v>0.57579999999999998</v>
      </c>
      <c r="Q622" s="4">
        <v>0.48359999999999997</v>
      </c>
      <c r="R622" s="4">
        <v>0.4451</v>
      </c>
      <c r="S622" s="4">
        <v>0.35299999999999998</v>
      </c>
      <c r="T622" s="4">
        <v>0.45879999999999999</v>
      </c>
      <c r="U622" s="4">
        <v>0.39279999999999998</v>
      </c>
    </row>
    <row r="623" spans="1:21" x14ac:dyDescent="0.45">
      <c r="A623" s="14" t="s">
        <v>753</v>
      </c>
      <c r="B623" s="11" t="s">
        <v>826</v>
      </c>
      <c r="C623" s="11">
        <v>2347.8000000000002</v>
      </c>
      <c r="D623" s="11">
        <f>C623/263000*1000</f>
        <v>8.9269961977186334</v>
      </c>
      <c r="E623" s="11">
        <v>317</v>
      </c>
      <c r="F623" s="3">
        <v>5.3</v>
      </c>
      <c r="G623" s="3">
        <v>0</v>
      </c>
      <c r="H623" s="11">
        <v>168</v>
      </c>
      <c r="I623" s="4">
        <v>0.05</v>
      </c>
      <c r="J623" s="4">
        <v>-6.0000000000000001E-3</v>
      </c>
      <c r="K623" s="4">
        <v>0.26</v>
      </c>
      <c r="L623" s="4">
        <v>0.76</v>
      </c>
      <c r="M623" s="4">
        <v>1.03</v>
      </c>
      <c r="N623" s="4">
        <v>9.0299999999999991E-2</v>
      </c>
      <c r="O623" s="11">
        <f>N623*C623</f>
        <v>212.00633999999999</v>
      </c>
      <c r="P623" s="4">
        <v>0.16550000000000001</v>
      </c>
      <c r="Q623" s="4">
        <v>6.5699999999999995E-2</v>
      </c>
      <c r="R623" s="4">
        <v>1.49E-2</v>
      </c>
      <c r="S623" s="4">
        <v>4.48E-2</v>
      </c>
      <c r="T623" s="4">
        <v>4.4999999999999997E-3</v>
      </c>
      <c r="U623" s="4">
        <v>5.0299999999999997E-2</v>
      </c>
    </row>
    <row r="624" spans="1:21" x14ac:dyDescent="0.45">
      <c r="A624" s="14" t="s">
        <v>448</v>
      </c>
      <c r="B624" s="11" t="s">
        <v>846</v>
      </c>
      <c r="C624" s="11">
        <v>2338.3015515359998</v>
      </c>
      <c r="D624" s="11">
        <f>C624/263000*1000</f>
        <v>8.8908804240912538</v>
      </c>
      <c r="E624" s="11">
        <v>-286</v>
      </c>
      <c r="F624" s="3">
        <v>-73</v>
      </c>
      <c r="G624" s="3">
        <v>0.2</v>
      </c>
      <c r="H624" s="11">
        <v>2088</v>
      </c>
      <c r="I624" s="4">
        <v>8.1000000000000003E-2</v>
      </c>
      <c r="J624" s="4">
        <v>8.5999999999999993E-2</v>
      </c>
      <c r="K624" s="4">
        <v>0.23</v>
      </c>
      <c r="L624" s="4">
        <v>0.91</v>
      </c>
      <c r="M624" s="4">
        <v>0.36</v>
      </c>
      <c r="N624" s="4">
        <v>0.27339999999999998</v>
      </c>
      <c r="O624" s="11">
        <f>N624*C624</f>
        <v>639.2916441899423</v>
      </c>
      <c r="P624" s="4">
        <v>-3.15E-2</v>
      </c>
      <c r="Q624" s="4">
        <v>9.7999999999999997E-3</v>
      </c>
      <c r="R624" s="4">
        <v>-4.0500000000000001E-2</v>
      </c>
      <c r="S624" s="4">
        <v>-6.9999999999999999E-4</v>
      </c>
      <c r="T624" s="4">
        <v>-3.8600000000000002E-2</v>
      </c>
      <c r="U624" s="4">
        <v>-2.8E-3</v>
      </c>
    </row>
    <row r="625" spans="1:21" x14ac:dyDescent="0.45">
      <c r="A625" s="14" t="s">
        <v>695</v>
      </c>
      <c r="B625" s="11" t="s">
        <v>827</v>
      </c>
      <c r="C625" s="11">
        <v>2336</v>
      </c>
      <c r="D625" s="11">
        <f>C625/263000*1000</f>
        <v>8.8821292775665395</v>
      </c>
      <c r="E625" s="11">
        <v>404</v>
      </c>
      <c r="F625" s="3">
        <v>5.8</v>
      </c>
      <c r="G625" s="3">
        <v>0</v>
      </c>
      <c r="H625" s="11">
        <v>234</v>
      </c>
      <c r="I625" s="4">
        <v>-1.6E-2</v>
      </c>
      <c r="J625" s="4">
        <v>8.4000000000000005E-2</v>
      </c>
      <c r="K625" s="4">
        <v>0.28000000000000003</v>
      </c>
      <c r="L625" s="4">
        <v>0.39</v>
      </c>
      <c r="M625" s="4">
        <v>0.59</v>
      </c>
      <c r="N625" s="4">
        <v>0.36869999999999997</v>
      </c>
      <c r="O625" s="11">
        <f>N625*C625</f>
        <v>861.28319999999997</v>
      </c>
      <c r="P625" s="4"/>
      <c r="Q625" s="4"/>
      <c r="R625" s="4">
        <v>0.92720000000000002</v>
      </c>
      <c r="S625" s="4">
        <v>0.93899999999999995</v>
      </c>
      <c r="T625" s="4">
        <v>0.89359999999999995</v>
      </c>
      <c r="U625" s="4">
        <v>0.89910000000000001</v>
      </c>
    </row>
    <row r="626" spans="1:21" x14ac:dyDescent="0.45">
      <c r="A626" s="14" t="s">
        <v>525</v>
      </c>
      <c r="B626" s="11" t="s">
        <v>825</v>
      </c>
      <c r="C626" s="11">
        <v>2328.5</v>
      </c>
      <c r="D626" s="11">
        <f>C626/263000*1000</f>
        <v>8.8536121673003798</v>
      </c>
      <c r="E626" s="11">
        <v>5779</v>
      </c>
      <c r="F626" s="3">
        <v>8.1</v>
      </c>
      <c r="G626" s="3">
        <v>4.3</v>
      </c>
      <c r="H626" s="11">
        <v>46570</v>
      </c>
      <c r="I626" s="4">
        <v>0.03</v>
      </c>
      <c r="J626" s="4">
        <v>0.26700000000000002</v>
      </c>
      <c r="K626" s="4">
        <v>0.57999999999999996</v>
      </c>
      <c r="L626" s="4">
        <v>0.86</v>
      </c>
      <c r="M626" s="4">
        <v>2.08</v>
      </c>
      <c r="N626" s="4">
        <v>0.48509999999999998</v>
      </c>
      <c r="O626" s="11">
        <f>N626*C626</f>
        <v>1129.5553499999999</v>
      </c>
      <c r="P626" s="4">
        <v>0.54590000000000005</v>
      </c>
      <c r="Q626" s="4">
        <v>0.56089999999999995</v>
      </c>
      <c r="R626" s="4">
        <v>0.65269999999999995</v>
      </c>
      <c r="S626" s="4">
        <v>0.64500000000000002</v>
      </c>
      <c r="T626" s="4">
        <v>0.63719999999999999</v>
      </c>
      <c r="U626" s="4">
        <v>0.65439999999999998</v>
      </c>
    </row>
    <row r="627" spans="1:21" x14ac:dyDescent="0.45">
      <c r="A627" s="14" t="s">
        <v>780</v>
      </c>
      <c r="B627" s="11" t="s">
        <v>827</v>
      </c>
      <c r="C627" s="11">
        <v>2303.4</v>
      </c>
      <c r="D627" s="11">
        <f>C627/263000*1000</f>
        <v>8.7581749049429671</v>
      </c>
      <c r="E627" s="11">
        <v>54</v>
      </c>
      <c r="F627" s="3">
        <v>12.9</v>
      </c>
      <c r="G627" s="3">
        <v>0</v>
      </c>
      <c r="H627" s="11">
        <v>698</v>
      </c>
      <c r="I627" s="4">
        <v>-6.0000000000000001E-3</v>
      </c>
      <c r="J627" s="4">
        <v>0.19899999999999998</v>
      </c>
      <c r="K627" s="4">
        <v>1.0900000000000001</v>
      </c>
      <c r="L627" s="4">
        <v>2.4</v>
      </c>
      <c r="M627" s="4">
        <v>1.42</v>
      </c>
      <c r="N627" s="4">
        <v>0.27879999999999999</v>
      </c>
      <c r="O627" s="11">
        <f>N627*C627</f>
        <v>642.18791999999996</v>
      </c>
      <c r="P627" s="4"/>
      <c r="Q627" s="4"/>
      <c r="R627" s="4">
        <v>0.94089999999999996</v>
      </c>
      <c r="S627" s="4">
        <v>0.89880000000000004</v>
      </c>
      <c r="T627" s="4">
        <v>0.93020000000000003</v>
      </c>
      <c r="U627" s="4">
        <v>0.90880000000000005</v>
      </c>
    </row>
    <row r="628" spans="1:21" x14ac:dyDescent="0.45">
      <c r="A628" s="14" t="s">
        <v>557</v>
      </c>
      <c r="B628" s="11" t="s">
        <v>822</v>
      </c>
      <c r="C628" s="11">
        <v>2299.14</v>
      </c>
      <c r="D628" s="11">
        <f>C628/263000*1000</f>
        <v>8.7419771863117877</v>
      </c>
      <c r="E628" s="11">
        <v>589</v>
      </c>
      <c r="F628" s="3">
        <v>8.1</v>
      </c>
      <c r="G628" s="3">
        <v>1</v>
      </c>
      <c r="H628" s="11">
        <v>477</v>
      </c>
      <c r="I628" s="4">
        <v>0.152</v>
      </c>
      <c r="J628" s="4">
        <v>0.252</v>
      </c>
      <c r="K628" s="4">
        <v>0.5</v>
      </c>
      <c r="L628" s="4">
        <v>1.19</v>
      </c>
      <c r="M628" s="4">
        <v>1.24</v>
      </c>
      <c r="N628" s="4">
        <v>0.29960000000000003</v>
      </c>
      <c r="O628" s="11">
        <f>N628*C628</f>
        <v>688.82234400000004</v>
      </c>
      <c r="P628" s="4">
        <v>9.5699999999999993E-2</v>
      </c>
      <c r="Q628" s="4">
        <v>0.2442</v>
      </c>
      <c r="R628" s="4">
        <v>5.3800000000000001E-2</v>
      </c>
      <c r="S628" s="4">
        <v>0.15160000000000001</v>
      </c>
      <c r="T628" s="4">
        <v>6.08E-2</v>
      </c>
      <c r="U628" s="4">
        <v>0.1394</v>
      </c>
    </row>
    <row r="629" spans="1:21" x14ac:dyDescent="0.45">
      <c r="A629" s="14" t="s">
        <v>749</v>
      </c>
      <c r="B629" s="11" t="s">
        <v>826</v>
      </c>
      <c r="C629" s="11">
        <v>2284.8000000000002</v>
      </c>
      <c r="D629" s="11">
        <f>C629/263000*1000</f>
        <v>8.6874524714828905</v>
      </c>
      <c r="E629" s="11">
        <v>253</v>
      </c>
      <c r="F629" s="3">
        <v>37.6</v>
      </c>
      <c r="G629" s="3">
        <v>0</v>
      </c>
      <c r="H629" s="11">
        <v>952</v>
      </c>
      <c r="I629" s="4">
        <v>0.155</v>
      </c>
      <c r="J629" s="4">
        <v>0.69099999999999995</v>
      </c>
      <c r="K629" s="4">
        <v>1.67</v>
      </c>
      <c r="L629" s="4">
        <v>2.59</v>
      </c>
      <c r="M629" s="4">
        <v>2.92</v>
      </c>
      <c r="N629" s="4">
        <v>0.1489</v>
      </c>
      <c r="O629" s="11">
        <f>N629*C629</f>
        <v>340.20672000000002</v>
      </c>
      <c r="P629" s="4"/>
      <c r="Q629" s="4"/>
      <c r="R629" s="4"/>
      <c r="S629" s="4"/>
      <c r="T629" s="4"/>
      <c r="U629" s="4"/>
    </row>
    <row r="630" spans="1:21" x14ac:dyDescent="0.45">
      <c r="A630" s="14" t="s">
        <v>523</v>
      </c>
      <c r="B630" s="11" t="s">
        <v>826</v>
      </c>
      <c r="C630" s="11">
        <v>2245.3933347860002</v>
      </c>
      <c r="D630" s="11">
        <f>C630/263000*1000</f>
        <v>8.5376172425323205</v>
      </c>
      <c r="E630" s="11">
        <v>-166</v>
      </c>
      <c r="F630" s="3">
        <v>-2.2999999999999998</v>
      </c>
      <c r="G630" s="3">
        <v>0</v>
      </c>
      <c r="H630" s="11">
        <v>382</v>
      </c>
      <c r="I630" s="4">
        <v>0</v>
      </c>
      <c r="J630" s="4">
        <v>0.308</v>
      </c>
      <c r="K630" s="4">
        <v>2.0699999999999998</v>
      </c>
      <c r="L630" s="4">
        <v>2.59</v>
      </c>
      <c r="M630" s="4">
        <v>1.77</v>
      </c>
      <c r="N630" s="4">
        <v>0.26190000000000002</v>
      </c>
      <c r="O630" s="11">
        <f>N630*C630</f>
        <v>588.06851438045351</v>
      </c>
      <c r="P630" s="4">
        <v>0.38290000000000002</v>
      </c>
      <c r="Q630" s="4">
        <v>0.11899999999999999</v>
      </c>
      <c r="R630" s="4">
        <v>0.26179999999999998</v>
      </c>
      <c r="S630" s="4">
        <v>0.13439999999999999</v>
      </c>
      <c r="T630" s="4">
        <v>0.26319999999999999</v>
      </c>
      <c r="U630" s="4">
        <v>0.1305</v>
      </c>
    </row>
    <row r="631" spans="1:21" x14ac:dyDescent="0.45">
      <c r="A631" s="14" t="s">
        <v>100</v>
      </c>
      <c r="B631" s="11" t="s">
        <v>824</v>
      </c>
      <c r="C631" s="11">
        <v>2244.25</v>
      </c>
      <c r="D631" s="11">
        <f>C631/263000*1000</f>
        <v>8.5332699619771866</v>
      </c>
      <c r="E631" s="11">
        <v>6657</v>
      </c>
      <c r="F631" s="3">
        <v>13.5</v>
      </c>
      <c r="G631" s="3">
        <v>6.2</v>
      </c>
      <c r="H631" s="11">
        <v>8977</v>
      </c>
      <c r="I631" s="4">
        <v>-1.1000000000000001E-2</v>
      </c>
      <c r="J631" s="4">
        <v>4.9000000000000002E-2</v>
      </c>
      <c r="K631" s="4">
        <v>0.16</v>
      </c>
      <c r="L631" s="4">
        <v>1.07</v>
      </c>
      <c r="M631" s="4">
        <v>1.32</v>
      </c>
      <c r="N631" s="4">
        <v>0.48749999999999999</v>
      </c>
      <c r="O631" s="11">
        <f>N631*C631</f>
        <v>1094.0718749999999</v>
      </c>
      <c r="P631" s="4">
        <v>0.72729999999999995</v>
      </c>
      <c r="Q631" s="4">
        <v>0.72370000000000001</v>
      </c>
      <c r="R631" s="4">
        <v>0.57099999999999995</v>
      </c>
      <c r="S631" s="4">
        <v>0.61040000000000005</v>
      </c>
      <c r="T631" s="4">
        <v>0.48570000000000002</v>
      </c>
      <c r="U631" s="4">
        <v>0.53380000000000005</v>
      </c>
    </row>
    <row r="632" spans="1:21" x14ac:dyDescent="0.45">
      <c r="A632" s="14" t="s">
        <v>383</v>
      </c>
      <c r="B632" s="11" t="s">
        <v>827</v>
      </c>
      <c r="C632" s="11">
        <v>2221.1154000000001</v>
      </c>
      <c r="D632" s="11">
        <f>C632/263000*1000</f>
        <v>8.4453057034220542</v>
      </c>
      <c r="E632" s="11">
        <v>372</v>
      </c>
      <c r="F632" s="3">
        <v>11</v>
      </c>
      <c r="G632" s="3">
        <v>0</v>
      </c>
      <c r="H632" s="11">
        <v>409</v>
      </c>
      <c r="I632" s="4">
        <v>6.9999999999999993E-3</v>
      </c>
      <c r="J632" s="4">
        <v>0.214</v>
      </c>
      <c r="K632" s="4">
        <v>0.5</v>
      </c>
      <c r="L632" s="4">
        <v>0.98</v>
      </c>
      <c r="M632" s="4">
        <v>1.07</v>
      </c>
      <c r="N632" s="4">
        <v>9.3900000000000011E-2</v>
      </c>
      <c r="O632" s="11">
        <f>N632*C632</f>
        <v>208.56273606000005</v>
      </c>
      <c r="P632" s="4"/>
      <c r="Q632" s="4"/>
      <c r="R632" s="4">
        <v>0.70330000000000004</v>
      </c>
      <c r="S632" s="4">
        <v>0.78100000000000003</v>
      </c>
      <c r="T632" s="4">
        <v>0.75209999999999999</v>
      </c>
      <c r="U632" s="4">
        <v>0.73509999999999998</v>
      </c>
    </row>
    <row r="633" spans="1:21" x14ac:dyDescent="0.45">
      <c r="A633" s="14" t="s">
        <v>355</v>
      </c>
      <c r="B633" s="11" t="s">
        <v>846</v>
      </c>
      <c r="C633" s="11">
        <v>2200</v>
      </c>
      <c r="D633" s="11">
        <f>C633/263000*1000</f>
        <v>8.3650190114068437</v>
      </c>
      <c r="E633" s="11">
        <v>1668</v>
      </c>
      <c r="F633" s="3">
        <v>13.2</v>
      </c>
      <c r="G633" s="3">
        <v>0.3</v>
      </c>
      <c r="H633" s="11">
        <v>2200</v>
      </c>
      <c r="I633" s="4">
        <v>0.156</v>
      </c>
      <c r="J633" s="4">
        <v>0.48100000000000004</v>
      </c>
      <c r="K633" s="4">
        <v>0.96</v>
      </c>
      <c r="L633" s="4">
        <v>1.31</v>
      </c>
      <c r="M633" s="4">
        <v>1.23</v>
      </c>
      <c r="N633" s="4">
        <v>0.44569999999999999</v>
      </c>
      <c r="O633" s="11">
        <f>N633*C633</f>
        <v>980.54</v>
      </c>
      <c r="P633" s="4">
        <v>6.9699999999999998E-2</v>
      </c>
      <c r="Q633" s="4">
        <v>9.9199999999999997E-2</v>
      </c>
      <c r="R633" s="4">
        <v>2.9700000000000001E-2</v>
      </c>
      <c r="S633" s="4">
        <v>6.4600000000000005E-2</v>
      </c>
      <c r="T633" s="4">
        <v>-6.3E-3</v>
      </c>
      <c r="U633" s="4">
        <v>2.4799999999999999E-2</v>
      </c>
    </row>
    <row r="634" spans="1:21" x14ac:dyDescent="0.45">
      <c r="A634" s="14" t="s">
        <v>299</v>
      </c>
      <c r="B634" s="11" t="s">
        <v>820</v>
      </c>
      <c r="C634" s="11">
        <v>2193.8000000000002</v>
      </c>
      <c r="D634" s="11">
        <f>C634/263000*1000</f>
        <v>8.3414448669201526</v>
      </c>
      <c r="E634" s="11">
        <v>1764</v>
      </c>
      <c r="F634" s="3">
        <v>17.8</v>
      </c>
      <c r="G634" s="3">
        <v>0</v>
      </c>
      <c r="H634" s="11">
        <v>3134</v>
      </c>
      <c r="I634" s="4">
        <v>0.13100000000000001</v>
      </c>
      <c r="J634" s="4">
        <v>-0.22899999999999998</v>
      </c>
      <c r="K634" s="4">
        <v>0.41</v>
      </c>
      <c r="L634" s="4">
        <v>0.63</v>
      </c>
      <c r="M634" s="4">
        <v>-0.47</v>
      </c>
      <c r="N634" s="4">
        <v>0.69209999999999994</v>
      </c>
      <c r="O634" s="11">
        <f>N634*C634</f>
        <v>1518.32898</v>
      </c>
      <c r="P634" s="4">
        <v>0.79220000000000002</v>
      </c>
      <c r="Q634" s="4">
        <v>0.71109999999999995</v>
      </c>
      <c r="R634" s="4">
        <v>0.70809999999999995</v>
      </c>
      <c r="S634" s="4">
        <v>0.59550000000000003</v>
      </c>
      <c r="T634" s="4">
        <v>0.59050000000000002</v>
      </c>
      <c r="U634" s="4">
        <v>0.43869999999999998</v>
      </c>
    </row>
    <row r="635" spans="1:21" x14ac:dyDescent="0.45">
      <c r="A635" s="14" t="s">
        <v>763</v>
      </c>
      <c r="B635" s="11" t="s">
        <v>827</v>
      </c>
      <c r="C635" s="11">
        <v>2181.2017500000002</v>
      </c>
      <c r="D635" s="11">
        <f>C635/263000*1000</f>
        <v>8.293542775665399</v>
      </c>
      <c r="E635" s="11">
        <v>4946</v>
      </c>
      <c r="F635" s="3">
        <v>12.5</v>
      </c>
      <c r="G635" s="3">
        <v>0</v>
      </c>
      <c r="H635" s="11">
        <v>6201</v>
      </c>
      <c r="I635" s="4">
        <v>-2.2000000000000002E-2</v>
      </c>
      <c r="J635" s="4">
        <v>3.1E-2</v>
      </c>
      <c r="K635" s="4">
        <v>0.92</v>
      </c>
      <c r="L635" s="4">
        <v>1.54</v>
      </c>
      <c r="M635" s="4">
        <v>1.43</v>
      </c>
      <c r="N635" s="4">
        <v>0.46520000000000006</v>
      </c>
      <c r="O635" s="11">
        <f>N635*C635</f>
        <v>1014.6950541000002</v>
      </c>
      <c r="P635" s="4"/>
      <c r="Q635" s="4"/>
      <c r="R635" s="4">
        <v>0.99080000000000001</v>
      </c>
      <c r="S635" s="4">
        <v>0.97009999999999996</v>
      </c>
      <c r="T635" s="4">
        <v>0.98460000000000003</v>
      </c>
      <c r="U635" s="4">
        <v>0.91469999999999996</v>
      </c>
    </row>
    <row r="636" spans="1:21" x14ac:dyDescent="0.45">
      <c r="A636" s="14" t="s">
        <v>518</v>
      </c>
      <c r="B636" s="11" t="s">
        <v>822</v>
      </c>
      <c r="C636" s="11">
        <v>2179.8249999999998</v>
      </c>
      <c r="D636" s="11">
        <f>C636/263000*1000</f>
        <v>8.2883079847908743</v>
      </c>
      <c r="E636" s="11">
        <v>1656</v>
      </c>
      <c r="F636" s="3">
        <v>11.8</v>
      </c>
      <c r="G636" s="3">
        <v>0.5</v>
      </c>
      <c r="H636" s="11">
        <v>1955</v>
      </c>
      <c r="I636" s="4">
        <v>0.14499999999999999</v>
      </c>
      <c r="J636" s="4">
        <v>0.193</v>
      </c>
      <c r="K636" s="4">
        <v>0.73</v>
      </c>
      <c r="L636" s="4">
        <v>1.72</v>
      </c>
      <c r="M636" s="4">
        <v>1.76</v>
      </c>
      <c r="N636" s="4">
        <v>0.25659999999999999</v>
      </c>
      <c r="O636" s="11">
        <f>N636*C636</f>
        <v>559.34309499999995</v>
      </c>
      <c r="P636" s="4">
        <v>0.16089999999999999</v>
      </c>
      <c r="Q636" s="4">
        <v>0.16850000000000001</v>
      </c>
      <c r="R636" s="4">
        <v>6.3899999999999998E-2</v>
      </c>
      <c r="S636" s="4">
        <v>7.4700000000000003E-2</v>
      </c>
      <c r="T636" s="4">
        <v>5.0099999999999999E-2</v>
      </c>
      <c r="U636" s="4">
        <v>5.3499999999999999E-2</v>
      </c>
    </row>
    <row r="637" spans="1:21" x14ac:dyDescent="0.45">
      <c r="A637" s="14" t="s">
        <v>198</v>
      </c>
      <c r="B637" s="11" t="s">
        <v>846</v>
      </c>
      <c r="C637" s="11">
        <v>2177.3617763000002</v>
      </c>
      <c r="D637" s="11">
        <f>C637/263000*1000</f>
        <v>8.2789421152091265</v>
      </c>
      <c r="E637" s="11">
        <v>13</v>
      </c>
      <c r="F637" s="3">
        <v>18.8</v>
      </c>
      <c r="G637" s="3">
        <v>1.8</v>
      </c>
      <c r="H637" s="11">
        <v>244</v>
      </c>
      <c r="I637" s="4">
        <v>3.0000000000000001E-3</v>
      </c>
      <c r="J637" s="4">
        <v>-9.0999999999999998E-2</v>
      </c>
      <c r="K637" s="4">
        <v>0.15</v>
      </c>
      <c r="L637" s="4">
        <v>1.23</v>
      </c>
      <c r="M637" s="4">
        <v>1.08</v>
      </c>
      <c r="N637" s="4">
        <v>0.2482</v>
      </c>
      <c r="O637" s="11">
        <f>N637*C637</f>
        <v>540.42119287766002</v>
      </c>
      <c r="P637" s="4">
        <v>0.32169999999999999</v>
      </c>
      <c r="Q637" s="4">
        <v>0.25480000000000003</v>
      </c>
      <c r="R637" s="4">
        <v>0.22409999999999999</v>
      </c>
      <c r="S637" s="4">
        <v>0.19320000000000001</v>
      </c>
      <c r="T637" s="4">
        <v>0.14480000000000001</v>
      </c>
      <c r="U637" s="4">
        <v>0.11749999999999999</v>
      </c>
    </row>
    <row r="638" spans="1:21" x14ac:dyDescent="0.45">
      <c r="A638" s="14" t="s">
        <v>217</v>
      </c>
      <c r="B638" s="11" t="s">
        <v>820</v>
      </c>
      <c r="C638" s="11">
        <v>2172.38</v>
      </c>
      <c r="D638" s="11">
        <f>C638/263000*1000</f>
        <v>8.26</v>
      </c>
      <c r="E638" s="11">
        <v>62</v>
      </c>
      <c r="F638" s="3">
        <v>133.19999999999999</v>
      </c>
      <c r="G638" s="3">
        <v>0</v>
      </c>
      <c r="H638" s="11">
        <v>826</v>
      </c>
      <c r="I638" s="4">
        <v>-6.9000000000000006E-2</v>
      </c>
      <c r="J638" s="4">
        <v>-0.14899999999999999</v>
      </c>
      <c r="K638" s="4">
        <v>0.12</v>
      </c>
      <c r="L638" s="4">
        <v>0.67</v>
      </c>
      <c r="M638" s="4">
        <v>0.84</v>
      </c>
      <c r="N638" s="4">
        <v>0.43049999999999999</v>
      </c>
      <c r="O638" s="11">
        <f>N638*C638</f>
        <v>935.20959000000005</v>
      </c>
      <c r="P638" s="4"/>
      <c r="Q638" s="4"/>
      <c r="R638" s="4"/>
      <c r="S638" s="4"/>
      <c r="T638" s="4"/>
      <c r="U638" s="4"/>
    </row>
    <row r="639" spans="1:21" x14ac:dyDescent="0.45">
      <c r="A639" s="14" t="s">
        <v>415</v>
      </c>
      <c r="B639" s="11" t="s">
        <v>861</v>
      </c>
      <c r="C639" s="11">
        <v>2151.77</v>
      </c>
      <c r="D639" s="11">
        <f>C639/263000*1000</f>
        <v>8.1816349809885924</v>
      </c>
      <c r="E639" s="11">
        <v>1794</v>
      </c>
      <c r="F639" s="3">
        <v>11.2</v>
      </c>
      <c r="G639" s="3">
        <v>3</v>
      </c>
      <c r="H639" s="11">
        <v>2011</v>
      </c>
      <c r="I639" s="4">
        <v>3.0000000000000001E-3</v>
      </c>
      <c r="J639" s="4">
        <v>-5.0999999999999997E-2</v>
      </c>
      <c r="K639" s="4">
        <v>0.44</v>
      </c>
      <c r="L639" s="4">
        <v>0.74</v>
      </c>
      <c r="M639" s="4">
        <v>0.95</v>
      </c>
      <c r="N639" s="4">
        <v>0.16250000000000001</v>
      </c>
      <c r="O639" s="11">
        <f>N639*C639</f>
        <v>349.66262499999999</v>
      </c>
      <c r="P639" s="4">
        <v>0.58230000000000004</v>
      </c>
      <c r="Q639" s="4">
        <v>0.63480000000000003</v>
      </c>
      <c r="R639" s="4">
        <v>0.318</v>
      </c>
      <c r="S639" s="4">
        <v>0.41649999999999998</v>
      </c>
      <c r="T639" s="4">
        <v>0.2601</v>
      </c>
      <c r="U639" s="4">
        <v>0.31969999999999998</v>
      </c>
    </row>
    <row r="640" spans="1:21" x14ac:dyDescent="0.45">
      <c r="A640" s="14" t="s">
        <v>149</v>
      </c>
      <c r="B640" s="11" t="s">
        <v>831</v>
      </c>
      <c r="C640" s="11">
        <v>2125.6999999999998</v>
      </c>
      <c r="D640" s="11">
        <f>C640/263000*1000</f>
        <v>8.0825095057034222</v>
      </c>
      <c r="E640" s="11">
        <v>-11</v>
      </c>
      <c r="F640" s="3">
        <v>-133.30000000000001</v>
      </c>
      <c r="G640" s="3">
        <v>1.1000000000000001</v>
      </c>
      <c r="H640" s="11">
        <v>147</v>
      </c>
      <c r="I640" s="4">
        <v>-4.2000000000000003E-2</v>
      </c>
      <c r="J640" s="4">
        <v>0.34700000000000003</v>
      </c>
      <c r="K640" s="4">
        <v>0.38</v>
      </c>
      <c r="L640" s="4">
        <v>0.6</v>
      </c>
      <c r="M640" s="4">
        <v>0.39</v>
      </c>
      <c r="N640" s="4">
        <v>0.35880000000000001</v>
      </c>
      <c r="O640" s="11">
        <f>N640*C640</f>
        <v>762.70115999999996</v>
      </c>
      <c r="P640" s="4">
        <v>4.8399999999999999E-2</v>
      </c>
      <c r="Q640" s="4">
        <v>7.0999999999999994E-2</v>
      </c>
      <c r="R640" s="4">
        <v>-3.39E-2</v>
      </c>
      <c r="S640" s="4">
        <v>2.8999999999999998E-3</v>
      </c>
      <c r="T640" s="4">
        <v>-5.9999999999999995E-4</v>
      </c>
      <c r="U640" s="4">
        <v>-1.1599999999999999E-2</v>
      </c>
    </row>
    <row r="641" spans="1:21" x14ac:dyDescent="0.45">
      <c r="A641" s="14" t="s">
        <v>237</v>
      </c>
      <c r="B641" s="11" t="s">
        <v>831</v>
      </c>
      <c r="C641" s="11">
        <v>2119.5</v>
      </c>
      <c r="D641" s="11">
        <f>C641/263000*1000</f>
        <v>8.0589353612167294</v>
      </c>
      <c r="E641" s="11">
        <v>1389</v>
      </c>
      <c r="F641" s="3">
        <v>5.7</v>
      </c>
      <c r="G641" s="3">
        <v>1</v>
      </c>
      <c r="H641" s="11">
        <v>785</v>
      </c>
      <c r="I641" s="4">
        <v>8.900000000000001E-2</v>
      </c>
      <c r="J641" s="4">
        <v>0.32600000000000001</v>
      </c>
      <c r="K641" s="4">
        <v>0.85</v>
      </c>
      <c r="L641" s="4">
        <v>2.48</v>
      </c>
      <c r="M641" s="4">
        <v>2.36</v>
      </c>
      <c r="N641" s="4">
        <v>0.30780000000000002</v>
      </c>
      <c r="O641" s="11">
        <f>N641*C641</f>
        <v>652.38210000000004</v>
      </c>
      <c r="P641" s="4">
        <v>5.6899999999999999E-2</v>
      </c>
      <c r="Q641" s="4">
        <v>0.1701</v>
      </c>
      <c r="R641" s="4">
        <v>9.8000000000000004E-2</v>
      </c>
      <c r="S641" s="4">
        <v>0.1837</v>
      </c>
      <c r="T641" s="4">
        <v>0.2019</v>
      </c>
      <c r="U641" s="4">
        <v>0.19819999999999999</v>
      </c>
    </row>
    <row r="642" spans="1:21" x14ac:dyDescent="0.45">
      <c r="A642" s="14" t="s">
        <v>787</v>
      </c>
      <c r="B642" s="11" t="s">
        <v>845</v>
      </c>
      <c r="C642" s="11">
        <v>2116.16</v>
      </c>
      <c r="D642" s="11">
        <f>C642/263000*1000</f>
        <v>8.0462357414448658</v>
      </c>
      <c r="E642" s="11">
        <v>5242</v>
      </c>
      <c r="F642" s="3">
        <v>12.6</v>
      </c>
      <c r="G642" s="3">
        <v>0</v>
      </c>
      <c r="H642" s="11">
        <v>6613</v>
      </c>
      <c r="I642" s="4">
        <v>0.10099999999999999</v>
      </c>
      <c r="J642" s="4">
        <v>0.122</v>
      </c>
      <c r="K642" s="4">
        <v>0.51</v>
      </c>
      <c r="L642" s="4">
        <v>0.73</v>
      </c>
      <c r="M642" s="4">
        <v>1.29</v>
      </c>
      <c r="N642" s="4">
        <v>0.18540000000000001</v>
      </c>
      <c r="O642" s="11">
        <f>N642*C642</f>
        <v>392.33606399999996</v>
      </c>
      <c r="P642" s="4">
        <v>-0.39800000000000002</v>
      </c>
      <c r="Q642" s="4">
        <v>0.50160000000000005</v>
      </c>
      <c r="R642" s="4">
        <v>-0.88219999999999998</v>
      </c>
      <c r="S642" s="4">
        <v>0.32540000000000002</v>
      </c>
      <c r="T642" s="4">
        <v>-0.7298</v>
      </c>
      <c r="U642" s="4">
        <v>0.3054</v>
      </c>
    </row>
    <row r="643" spans="1:21" x14ac:dyDescent="0.45">
      <c r="A643" s="14" t="s">
        <v>350</v>
      </c>
      <c r="B643" s="11" t="s">
        <v>825</v>
      </c>
      <c r="C643" s="11">
        <v>2106</v>
      </c>
      <c r="D643" s="11">
        <f>C643/263000*1000</f>
        <v>8.007604562737642</v>
      </c>
      <c r="E643" s="11">
        <v>97</v>
      </c>
      <c r="F643" s="3">
        <v>36.200000000000003</v>
      </c>
      <c r="G643" s="3">
        <v>1.8</v>
      </c>
      <c r="H643" s="11">
        <v>351</v>
      </c>
      <c r="I643" s="4">
        <v>0.02</v>
      </c>
      <c r="J643" s="4">
        <v>0.02</v>
      </c>
      <c r="K643" s="4">
        <v>0.56999999999999995</v>
      </c>
      <c r="L643" s="4">
        <v>1.46</v>
      </c>
      <c r="M643" s="4">
        <v>1.58</v>
      </c>
      <c r="N643" s="4">
        <v>0.22519999999999998</v>
      </c>
      <c r="O643" s="11">
        <f>N643*C643</f>
        <v>474.27119999999996</v>
      </c>
      <c r="P643" s="4">
        <v>0.88859999999999995</v>
      </c>
      <c r="Q643" s="4">
        <v>0.62139999999999995</v>
      </c>
      <c r="R643" s="4">
        <v>0.38240000000000002</v>
      </c>
      <c r="S643" s="4">
        <v>0.19889999999999999</v>
      </c>
      <c r="T643" s="4">
        <v>9.8500000000000004E-2</v>
      </c>
      <c r="U643" s="4">
        <v>5.5599999999999997E-2</v>
      </c>
    </row>
    <row r="644" spans="1:21" x14ac:dyDescent="0.45">
      <c r="A644" s="14" t="s">
        <v>50</v>
      </c>
      <c r="B644" s="11" t="s">
        <v>826</v>
      </c>
      <c r="C644" s="11">
        <v>2091</v>
      </c>
      <c r="D644" s="11">
        <f>C644/263000*1000</f>
        <v>7.9505703422053235</v>
      </c>
      <c r="E644" s="11">
        <v>199</v>
      </c>
      <c r="F644" s="3">
        <v>12.4</v>
      </c>
      <c r="G644" s="3">
        <v>0</v>
      </c>
      <c r="H644" s="11">
        <v>246</v>
      </c>
      <c r="I644" s="4">
        <v>4.5999999999999999E-2</v>
      </c>
      <c r="J644" s="4">
        <v>6.0999999999999999E-2</v>
      </c>
      <c r="K644" s="4">
        <v>-0.03</v>
      </c>
      <c r="L644" s="4">
        <v>0.03</v>
      </c>
      <c r="M644" s="4">
        <v>-0.11</v>
      </c>
      <c r="N644" s="4">
        <v>0.1681</v>
      </c>
      <c r="O644" s="11">
        <f>N644*C644</f>
        <v>351.49709999999999</v>
      </c>
      <c r="P644" s="4">
        <v>0.42970000000000003</v>
      </c>
      <c r="Q644" s="4">
        <v>-3.32E-2</v>
      </c>
      <c r="R644" s="4">
        <v>0.24590000000000001</v>
      </c>
      <c r="S644" s="4">
        <v>-0.28410000000000002</v>
      </c>
      <c r="T644" s="4">
        <v>0.2492</v>
      </c>
      <c r="U644" s="4">
        <v>-0.28110000000000002</v>
      </c>
    </row>
    <row r="645" spans="1:21" x14ac:dyDescent="0.45">
      <c r="A645" s="14" t="s">
        <v>761</v>
      </c>
      <c r="B645" s="11" t="s">
        <v>822</v>
      </c>
      <c r="C645" s="11">
        <v>2084.7047716470001</v>
      </c>
      <c r="D645" s="11">
        <f>C645/263000*1000</f>
        <v>7.9266341127262363</v>
      </c>
      <c r="E645" s="11">
        <v>41</v>
      </c>
      <c r="F645" s="3">
        <v>27.7</v>
      </c>
      <c r="G645" s="3">
        <v>0</v>
      </c>
      <c r="H645" s="11">
        <v>114</v>
      </c>
      <c r="I645" s="4">
        <v>-5.2000000000000005E-2</v>
      </c>
      <c r="J645" s="4">
        <v>-1.1000000000000001E-2</v>
      </c>
      <c r="K645" s="4">
        <v>0.32</v>
      </c>
      <c r="L645" s="4">
        <v>0.73</v>
      </c>
      <c r="M645" s="4">
        <v>0.55000000000000004</v>
      </c>
      <c r="N645" s="4">
        <v>0.1552</v>
      </c>
      <c r="O645" s="11">
        <f>N645*C645</f>
        <v>323.54618055961441</v>
      </c>
      <c r="P645" s="4">
        <v>3.3300000000000003E-2</v>
      </c>
      <c r="Q645" s="4">
        <v>1.6931</v>
      </c>
      <c r="R645" s="4">
        <v>-6.0765000000000002</v>
      </c>
      <c r="S645" s="4">
        <v>-10.642799999999999</v>
      </c>
      <c r="T645" s="4">
        <v>3.9455</v>
      </c>
      <c r="U645" s="4">
        <v>28.1282</v>
      </c>
    </row>
    <row r="646" spans="1:21" x14ac:dyDescent="0.45">
      <c r="A646" s="14" t="s">
        <v>293</v>
      </c>
      <c r="B646" s="11" t="s">
        <v>819</v>
      </c>
      <c r="C646" s="11">
        <v>2082.6</v>
      </c>
      <c r="D646" s="11">
        <f>C646/263000*1000</f>
        <v>7.9186311787072237</v>
      </c>
      <c r="E646" s="11">
        <v>-1901</v>
      </c>
      <c r="F646" s="3">
        <v>-12.2</v>
      </c>
      <c r="G646" s="3">
        <v>2.1</v>
      </c>
      <c r="H646" s="11">
        <v>2314</v>
      </c>
      <c r="I646" s="4">
        <v>0.03</v>
      </c>
      <c r="J646" s="4">
        <v>0.30199999999999999</v>
      </c>
      <c r="K646" s="4">
        <v>1.37</v>
      </c>
      <c r="L646" s="4">
        <v>1.41</v>
      </c>
      <c r="M646" s="4">
        <v>2.11</v>
      </c>
      <c r="N646" s="4">
        <v>8.5000000000000006E-2</v>
      </c>
      <c r="O646" s="11">
        <f>N646*C646</f>
        <v>177.02100000000002</v>
      </c>
      <c r="P646" s="4">
        <v>-0.46389999999999998</v>
      </c>
      <c r="Q646" s="4">
        <v>-3.5099999999999999E-2</v>
      </c>
      <c r="R646" s="4">
        <v>-1.2099</v>
      </c>
      <c r="S646" s="4">
        <v>-0.19839999999999999</v>
      </c>
      <c r="T646" s="4">
        <v>-1.1019000000000001</v>
      </c>
      <c r="U646" s="4">
        <v>-0.17349999999999999</v>
      </c>
    </row>
    <row r="647" spans="1:21" x14ac:dyDescent="0.45">
      <c r="A647" s="14" t="s">
        <v>185</v>
      </c>
      <c r="B647" s="11" t="s">
        <v>842</v>
      </c>
      <c r="C647" s="11">
        <v>2062.2800000000002</v>
      </c>
      <c r="D647" s="11">
        <f>C647/263000*1000</f>
        <v>7.8413688212927761</v>
      </c>
      <c r="E647" s="11">
        <v>1468</v>
      </c>
      <c r="F647" s="3">
        <v>16.3</v>
      </c>
      <c r="G647" s="3">
        <v>1.8</v>
      </c>
      <c r="H647" s="11">
        <v>2398</v>
      </c>
      <c r="I647" s="4">
        <v>1.7000000000000001E-2</v>
      </c>
      <c r="J647" s="4">
        <v>2.4E-2</v>
      </c>
      <c r="K647" s="4">
        <v>0.3</v>
      </c>
      <c r="L647" s="4">
        <v>0.44</v>
      </c>
      <c r="M647" s="4">
        <v>0.38</v>
      </c>
      <c r="N647" s="4">
        <v>0.1893</v>
      </c>
      <c r="O647" s="11">
        <f>N647*C647</f>
        <v>390.38960400000002</v>
      </c>
      <c r="P647" s="4">
        <v>0.32019999999999998</v>
      </c>
      <c r="Q647" s="4">
        <v>0.26550000000000001</v>
      </c>
      <c r="R647" s="4">
        <v>0.23769999999999999</v>
      </c>
      <c r="S647" s="4">
        <v>0.15629999999999999</v>
      </c>
      <c r="T647" s="4">
        <v>0.18720000000000001</v>
      </c>
      <c r="U647" s="4">
        <v>0.12959999999999999</v>
      </c>
    </row>
    <row r="648" spans="1:21" x14ac:dyDescent="0.45">
      <c r="A648" s="14" t="s">
        <v>114</v>
      </c>
      <c r="B648" s="11" t="s">
        <v>834</v>
      </c>
      <c r="C648" s="11">
        <v>2049.5709062999999</v>
      </c>
      <c r="D648" s="11">
        <f>C648/263000*1000</f>
        <v>7.7930452711026614</v>
      </c>
      <c r="E648" s="11">
        <v>-4</v>
      </c>
      <c r="F648" s="3">
        <v>-201.8</v>
      </c>
      <c r="G648" s="3">
        <v>0.8</v>
      </c>
      <c r="H648" s="11">
        <v>81</v>
      </c>
      <c r="I648" s="4">
        <v>-3.2000000000000001E-2</v>
      </c>
      <c r="J648" s="4">
        <v>-0.03</v>
      </c>
      <c r="K648" s="4">
        <v>0.37</v>
      </c>
      <c r="L648" s="4">
        <v>0.89</v>
      </c>
      <c r="M648" s="4">
        <v>0.5</v>
      </c>
      <c r="N648" s="4">
        <v>0.96200000000000008</v>
      </c>
      <c r="O648" s="11">
        <f>N648*C648</f>
        <v>1971.6872118606002</v>
      </c>
      <c r="P648" s="4">
        <v>0.28760000000000002</v>
      </c>
      <c r="Q648" s="4">
        <v>0.17599999999999999</v>
      </c>
      <c r="R648" s="4">
        <v>4.2299999999999997E-2</v>
      </c>
      <c r="S648" s="4">
        <v>-3.3700000000000001E-2</v>
      </c>
      <c r="T648" s="4">
        <v>6.2600000000000003E-2</v>
      </c>
      <c r="U648" s="4">
        <v>-4.1000000000000003E-3</v>
      </c>
    </row>
    <row r="649" spans="1:21" x14ac:dyDescent="0.45">
      <c r="A649" s="14" t="s">
        <v>514</v>
      </c>
      <c r="B649" s="11" t="s">
        <v>820</v>
      </c>
      <c r="C649" s="11">
        <v>2025</v>
      </c>
      <c r="D649" s="11">
        <f>C649/263000*1000</f>
        <v>7.6996197718631185</v>
      </c>
      <c r="E649" s="11">
        <v>117</v>
      </c>
      <c r="F649" s="3">
        <v>38.5</v>
      </c>
      <c r="G649" s="3">
        <v>0</v>
      </c>
      <c r="H649" s="11">
        <v>450</v>
      </c>
      <c r="I649" s="4">
        <v>-6.9999999999999993E-3</v>
      </c>
      <c r="J649" s="4">
        <v>7.9000000000000001E-2</v>
      </c>
      <c r="K649" s="4">
        <v>0.47</v>
      </c>
      <c r="L649" s="4">
        <v>1.02</v>
      </c>
      <c r="M649" s="4">
        <v>0.8</v>
      </c>
      <c r="N649" s="4">
        <v>0.2838</v>
      </c>
      <c r="O649" s="11">
        <f>N649*C649</f>
        <v>574.69500000000005</v>
      </c>
      <c r="P649" s="4">
        <v>0.57179999999999997</v>
      </c>
      <c r="Q649" s="4">
        <v>0.56159999999999999</v>
      </c>
      <c r="R649" s="4">
        <v>0.26850000000000002</v>
      </c>
      <c r="S649" s="4">
        <v>0.17369999999999999</v>
      </c>
      <c r="T649" s="4">
        <v>0.26119999999999999</v>
      </c>
      <c r="U649" s="4">
        <v>0.18720000000000001</v>
      </c>
    </row>
    <row r="650" spans="1:21" x14ac:dyDescent="0.45">
      <c r="A650" s="14" t="s">
        <v>359</v>
      </c>
      <c r="B650" s="11" t="s">
        <v>823</v>
      </c>
      <c r="C650" s="11">
        <v>2024.58</v>
      </c>
      <c r="D650" s="11">
        <f>C650/263000*1000</f>
        <v>7.6980228136882127</v>
      </c>
      <c r="E650" s="11">
        <v>-226</v>
      </c>
      <c r="F650" s="3">
        <v>-72.8</v>
      </c>
      <c r="G650" s="3">
        <v>0</v>
      </c>
      <c r="H650" s="11">
        <v>1646</v>
      </c>
      <c r="I650" s="4">
        <v>0.121</v>
      </c>
      <c r="J650" s="4">
        <v>0.57200000000000006</v>
      </c>
      <c r="K650" s="4">
        <v>1.1000000000000001</v>
      </c>
      <c r="L650" s="4">
        <v>1.94</v>
      </c>
      <c r="M650" s="4">
        <v>1.17</v>
      </c>
      <c r="N650" s="4">
        <v>0.16329999999999997</v>
      </c>
      <c r="O650" s="11">
        <f>N650*C650</f>
        <v>330.61391399999991</v>
      </c>
      <c r="P650" s="4"/>
      <c r="Q650" s="4"/>
      <c r="R650" s="4"/>
      <c r="S650" s="4"/>
      <c r="T650" s="4"/>
      <c r="U650" s="4"/>
    </row>
    <row r="651" spans="1:21" x14ac:dyDescent="0.45">
      <c r="A651" s="14" t="s">
        <v>802</v>
      </c>
      <c r="B651" s="11" t="s">
        <v>829</v>
      </c>
      <c r="C651" s="11">
        <v>2021.7535974</v>
      </c>
      <c r="D651" s="11">
        <f>C651/263000*1000</f>
        <v>7.6872760357414451</v>
      </c>
      <c r="E651" s="11">
        <v>1652</v>
      </c>
      <c r="F651" s="3">
        <v>11.9</v>
      </c>
      <c r="G651" s="3">
        <v>3.6</v>
      </c>
      <c r="H651" s="11">
        <v>1966</v>
      </c>
      <c r="I651" s="4">
        <v>6.2E-2</v>
      </c>
      <c r="J651" s="4">
        <v>0.13300000000000001</v>
      </c>
      <c r="K651" s="4">
        <v>0.41</v>
      </c>
      <c r="L651" s="4">
        <v>0.44</v>
      </c>
      <c r="M651" s="4">
        <v>0</v>
      </c>
      <c r="N651" s="4">
        <v>0.2009</v>
      </c>
      <c r="O651" s="11">
        <f>N651*C651</f>
        <v>406.17029771765999</v>
      </c>
      <c r="P651" s="4">
        <v>0.48630000000000001</v>
      </c>
      <c r="Q651" s="4">
        <v>0.43580000000000002</v>
      </c>
      <c r="R651" s="4">
        <v>0.316</v>
      </c>
      <c r="S651" s="4">
        <v>0.35089999999999999</v>
      </c>
      <c r="T651" s="4">
        <v>0.24940000000000001</v>
      </c>
      <c r="U651" s="4">
        <v>0.30149999999999999</v>
      </c>
    </row>
    <row r="652" spans="1:21" x14ac:dyDescent="0.45">
      <c r="A652" s="14" t="s">
        <v>791</v>
      </c>
      <c r="B652" s="11" t="s">
        <v>860</v>
      </c>
      <c r="C652" s="11">
        <v>2015.9422389448</v>
      </c>
      <c r="D652" s="11">
        <f>C652/263000*1000</f>
        <v>7.6651796157596959</v>
      </c>
      <c r="E652" s="11">
        <v>-272</v>
      </c>
      <c r="F652" s="3">
        <v>-4.5999999999999996</v>
      </c>
      <c r="G652" s="3">
        <v>1.6</v>
      </c>
      <c r="H652" s="11">
        <v>126</v>
      </c>
      <c r="I652" s="4">
        <v>0</v>
      </c>
      <c r="J652" s="4">
        <v>-2.4E-2</v>
      </c>
      <c r="K652" s="4">
        <v>0.35</v>
      </c>
      <c r="L652" s="4">
        <v>0.73</v>
      </c>
      <c r="M652" s="4">
        <v>0.17</v>
      </c>
      <c r="N652" s="4">
        <v>0.15990000000000001</v>
      </c>
      <c r="O652" s="11">
        <f>N652*C652</f>
        <v>322.34916400727354</v>
      </c>
      <c r="P652" s="4"/>
      <c r="Q652" s="4">
        <v>-4.65E-2</v>
      </c>
      <c r="R652" s="4"/>
      <c r="S652" s="4">
        <v>-0.11890000000000001</v>
      </c>
      <c r="T652" s="4"/>
      <c r="U652" s="4">
        <v>-0.43869999999999998</v>
      </c>
    </row>
    <row r="653" spans="1:21" x14ac:dyDescent="0.45">
      <c r="A653" s="14" t="s">
        <v>580</v>
      </c>
      <c r="B653" s="11" t="s">
        <v>822</v>
      </c>
      <c r="C653" s="11">
        <v>1992</v>
      </c>
      <c r="D653" s="11">
        <f>C653/263000*1000</f>
        <v>7.5741444866920151</v>
      </c>
      <c r="E653" s="11">
        <v>487</v>
      </c>
      <c r="F653" s="3">
        <v>40.9</v>
      </c>
      <c r="G653" s="3">
        <v>5.7</v>
      </c>
      <c r="H653" s="11">
        <v>1992</v>
      </c>
      <c r="I653" s="4">
        <v>0.13500000000000001</v>
      </c>
      <c r="J653" s="4">
        <v>0.154</v>
      </c>
      <c r="K653" s="4">
        <v>0.12</v>
      </c>
      <c r="L653" s="4">
        <v>0.42</v>
      </c>
      <c r="M653" s="4">
        <v>2.0499999999999998</v>
      </c>
      <c r="N653" s="4">
        <v>0.61729999999999996</v>
      </c>
      <c r="O653" s="11">
        <f>N653*C653</f>
        <v>1229.6615999999999</v>
      </c>
      <c r="P653" s="4">
        <v>0.45850000000000002</v>
      </c>
      <c r="Q653" s="4">
        <v>0.38030000000000003</v>
      </c>
      <c r="R653" s="4">
        <v>0.2104</v>
      </c>
      <c r="S653" s="4">
        <v>0.21440000000000001</v>
      </c>
      <c r="T653" s="4">
        <v>0.23830000000000001</v>
      </c>
      <c r="U653" s="4">
        <v>0.16930000000000001</v>
      </c>
    </row>
    <row r="654" spans="1:21" x14ac:dyDescent="0.45">
      <c r="A654" s="14" t="s">
        <v>110</v>
      </c>
      <c r="B654" s="11" t="s">
        <v>825</v>
      </c>
      <c r="C654" s="11">
        <v>1989</v>
      </c>
      <c r="D654" s="11">
        <f>C654/263000*1000</f>
        <v>7.5627376425855513</v>
      </c>
      <c r="E654" s="11">
        <v>2342</v>
      </c>
      <c r="F654" s="3">
        <v>8.5</v>
      </c>
      <c r="G654" s="3">
        <v>11.1</v>
      </c>
      <c r="H654" s="11">
        <v>1989</v>
      </c>
      <c r="I654" s="4">
        <v>0.14800000000000002</v>
      </c>
      <c r="J654" s="4">
        <v>0.23499999999999999</v>
      </c>
      <c r="K654" s="4">
        <v>0.85</v>
      </c>
      <c r="L654" s="4">
        <v>1.6</v>
      </c>
      <c r="M654" s="4">
        <v>1.97</v>
      </c>
      <c r="N654" s="4">
        <v>0.4153</v>
      </c>
      <c r="O654" s="11">
        <f>N654*C654</f>
        <v>826.0317</v>
      </c>
      <c r="P654" s="4">
        <v>1</v>
      </c>
      <c r="Q654" s="4">
        <v>0.57789999999999997</v>
      </c>
      <c r="R654" s="4">
        <v>6.85</v>
      </c>
      <c r="S654" s="4">
        <v>1.0757000000000001</v>
      </c>
      <c r="T654" s="4">
        <v>6.4287000000000001</v>
      </c>
      <c r="U654" s="4">
        <v>1.0761000000000001</v>
      </c>
    </row>
    <row r="655" spans="1:21" x14ac:dyDescent="0.45">
      <c r="A655" s="14" t="s">
        <v>201</v>
      </c>
      <c r="B655" s="11" t="s">
        <v>823</v>
      </c>
      <c r="C655" s="11">
        <v>1987.2</v>
      </c>
      <c r="D655" s="11">
        <f>C655/263000*1000</f>
        <v>7.5558935361216735</v>
      </c>
      <c r="E655" s="11">
        <v>523</v>
      </c>
      <c r="F655" s="3">
        <v>7.9</v>
      </c>
      <c r="G655" s="3">
        <v>2.1</v>
      </c>
      <c r="H655" s="11">
        <v>414</v>
      </c>
      <c r="I655" s="4">
        <v>-5.7000000000000002E-2</v>
      </c>
      <c r="J655" s="4">
        <v>4.5999999999999999E-2</v>
      </c>
      <c r="K655" s="4">
        <v>0.26</v>
      </c>
      <c r="L655" s="4">
        <v>1.06</v>
      </c>
      <c r="M655" s="4">
        <v>0.9</v>
      </c>
      <c r="N655" s="4">
        <v>0.56940000000000002</v>
      </c>
      <c r="O655" s="11">
        <f>N655*C655</f>
        <v>1131.5116800000001</v>
      </c>
      <c r="P655" s="4">
        <v>0.3049</v>
      </c>
      <c r="Q655" s="4">
        <v>0.29949999999999999</v>
      </c>
      <c r="R655" s="4">
        <v>0.20369999999999999</v>
      </c>
      <c r="S655" s="4">
        <v>0.35610000000000003</v>
      </c>
      <c r="T655" s="4">
        <v>0.18190000000000001</v>
      </c>
      <c r="U655" s="4">
        <v>0.3201</v>
      </c>
    </row>
    <row r="656" spans="1:21" x14ac:dyDescent="0.45">
      <c r="A656" s="14" t="s">
        <v>258</v>
      </c>
      <c r="B656" s="11" t="s">
        <v>837</v>
      </c>
      <c r="C656" s="11">
        <v>1986</v>
      </c>
      <c r="D656" s="11">
        <f>C656/263000*1000</f>
        <v>7.5513307984790874</v>
      </c>
      <c r="E656" s="11">
        <v>305</v>
      </c>
      <c r="F656" s="3">
        <v>10.9</v>
      </c>
      <c r="G656" s="3">
        <v>0</v>
      </c>
      <c r="H656" s="11">
        <v>331</v>
      </c>
      <c r="I656" s="4">
        <v>2.5000000000000001E-2</v>
      </c>
      <c r="J656" s="4">
        <v>9.8000000000000004E-2</v>
      </c>
      <c r="K656" s="4">
        <v>0.25</v>
      </c>
      <c r="L656" s="4">
        <v>0.36</v>
      </c>
      <c r="M656" s="4">
        <v>0.26</v>
      </c>
      <c r="N656" s="4">
        <v>0.20610000000000001</v>
      </c>
      <c r="O656" s="11">
        <f>N656*C656</f>
        <v>409.31459999999998</v>
      </c>
      <c r="P656" s="4">
        <v>0.31859999999999999</v>
      </c>
      <c r="Q656" s="4">
        <v>0.54200000000000004</v>
      </c>
      <c r="R656" s="4">
        <v>0.23430000000000001</v>
      </c>
      <c r="S656" s="4">
        <v>0.47589999999999999</v>
      </c>
      <c r="T656" s="4">
        <v>0.4143</v>
      </c>
      <c r="U656" s="4">
        <v>0.4294</v>
      </c>
    </row>
    <row r="657" spans="1:21" x14ac:dyDescent="0.45">
      <c r="A657" s="14" t="s">
        <v>147</v>
      </c>
      <c r="B657" s="11" t="s">
        <v>820</v>
      </c>
      <c r="C657" s="11">
        <v>1973.4</v>
      </c>
      <c r="D657" s="11">
        <f>C657/263000*1000</f>
        <v>7.5034220532319393</v>
      </c>
      <c r="E657" s="11">
        <v>378</v>
      </c>
      <c r="F657" s="3">
        <v>40.200000000000003</v>
      </c>
      <c r="G657" s="3">
        <v>0</v>
      </c>
      <c r="H657" s="11">
        <v>1518</v>
      </c>
      <c r="I657" s="4">
        <v>-2.4E-2</v>
      </c>
      <c r="J657" s="4">
        <v>1.6E-2</v>
      </c>
      <c r="K657" s="4">
        <v>0.35</v>
      </c>
      <c r="L657" s="4">
        <v>1.1299999999999999</v>
      </c>
      <c r="M657" s="4">
        <v>1.03</v>
      </c>
      <c r="N657" s="4">
        <v>0.25980000000000003</v>
      </c>
      <c r="O657" s="11">
        <f>N657*C657</f>
        <v>512.68932000000007</v>
      </c>
      <c r="P657" s="4">
        <v>1</v>
      </c>
      <c r="Q657" s="4">
        <v>1</v>
      </c>
      <c r="R657" s="4">
        <v>-1.4622999999999999</v>
      </c>
      <c r="S657" s="4">
        <v>0.51380000000000003</v>
      </c>
      <c r="T657" s="4">
        <v>-1.331</v>
      </c>
      <c r="U657" s="4">
        <v>0.74370000000000003</v>
      </c>
    </row>
    <row r="658" spans="1:21" x14ac:dyDescent="0.45">
      <c r="A658" s="14" t="s">
        <v>532</v>
      </c>
      <c r="B658" s="11" t="s">
        <v>826</v>
      </c>
      <c r="C658" s="11">
        <v>1968.8</v>
      </c>
      <c r="D658" s="11">
        <f>C658/263000*1000</f>
        <v>7.485931558935361</v>
      </c>
      <c r="E658" s="11">
        <v>-113</v>
      </c>
      <c r="F658" s="3">
        <v>-21.8</v>
      </c>
      <c r="G658" s="3">
        <v>0</v>
      </c>
      <c r="H658" s="11">
        <v>246</v>
      </c>
      <c r="I658" s="4">
        <v>-7.6999999999999999E-2</v>
      </c>
      <c r="J658" s="4">
        <v>-9.8000000000000004E-2</v>
      </c>
      <c r="K658" s="4">
        <v>0.14000000000000001</v>
      </c>
      <c r="L658" s="4">
        <v>0.22</v>
      </c>
      <c r="M658" s="4">
        <v>0.02</v>
      </c>
      <c r="N658" s="4">
        <v>0.25019999999999998</v>
      </c>
      <c r="O658" s="11">
        <f>N658*C658</f>
        <v>492.59375999999992</v>
      </c>
      <c r="P658" s="4">
        <v>0.11409999999999999</v>
      </c>
      <c r="Q658" s="4">
        <v>-0.15509999999999999</v>
      </c>
      <c r="R658" s="4">
        <v>-0.2029</v>
      </c>
      <c r="S658" s="4">
        <v>-0.3679</v>
      </c>
      <c r="T658" s="4">
        <v>-0.2029</v>
      </c>
      <c r="U658" s="4">
        <v>-0.3574</v>
      </c>
    </row>
    <row r="659" spans="1:21" x14ac:dyDescent="0.45">
      <c r="A659" s="14" t="s">
        <v>462</v>
      </c>
      <c r="B659" s="11" t="s">
        <v>823</v>
      </c>
      <c r="C659" s="11">
        <v>1965</v>
      </c>
      <c r="D659" s="11">
        <f>C659/263000*1000</f>
        <v>7.4714828897338403</v>
      </c>
      <c r="E659" s="11">
        <v>317</v>
      </c>
      <c r="F659" s="3">
        <v>62</v>
      </c>
      <c r="G659" s="3">
        <v>4.8</v>
      </c>
      <c r="H659" s="11">
        <v>1965</v>
      </c>
      <c r="I659" s="4">
        <v>3.5000000000000003E-2</v>
      </c>
      <c r="J659" s="4">
        <v>1.4999999999999999E-2</v>
      </c>
      <c r="K659" s="4">
        <v>0.56000000000000005</v>
      </c>
      <c r="L659" s="4">
        <v>1.17</v>
      </c>
      <c r="M659" s="4">
        <v>0.99</v>
      </c>
      <c r="N659" s="4">
        <v>0.19969999999999999</v>
      </c>
      <c r="O659" s="11">
        <f>N659*C659</f>
        <v>392.41049999999996</v>
      </c>
      <c r="P659" s="4">
        <v>0.2</v>
      </c>
      <c r="Q659" s="4">
        <v>0.23530000000000001</v>
      </c>
      <c r="R659" s="4">
        <v>0.10580000000000001</v>
      </c>
      <c r="S659" s="4">
        <v>0.1231</v>
      </c>
      <c r="T659" s="4">
        <v>0.10050000000000001</v>
      </c>
      <c r="U659" s="4">
        <v>0.1027</v>
      </c>
    </row>
    <row r="660" spans="1:21" x14ac:dyDescent="0.45">
      <c r="A660" s="14" t="s">
        <v>507</v>
      </c>
      <c r="B660" s="11" t="s">
        <v>827</v>
      </c>
      <c r="C660" s="11">
        <v>1961.25</v>
      </c>
      <c r="D660" s="11">
        <f>C660/263000*1000</f>
        <v>7.4572243346007605</v>
      </c>
      <c r="E660" s="11">
        <v>955</v>
      </c>
      <c r="F660" s="3">
        <v>5.5</v>
      </c>
      <c r="G660" s="3">
        <v>0</v>
      </c>
      <c r="H660" s="11">
        <v>523</v>
      </c>
      <c r="I660" s="4">
        <v>2.6000000000000002E-2</v>
      </c>
      <c r="J660" s="4">
        <v>0.15</v>
      </c>
      <c r="K660" s="4">
        <v>0.38</v>
      </c>
      <c r="L660" s="4">
        <v>0.72</v>
      </c>
      <c r="M660" s="4">
        <v>1.24</v>
      </c>
      <c r="N660" s="4">
        <v>0.1956</v>
      </c>
      <c r="O660" s="11">
        <f>N660*C660</f>
        <v>383.62049999999999</v>
      </c>
      <c r="P660" s="4"/>
      <c r="Q660" s="4"/>
      <c r="R660" s="4">
        <v>0.86619999999999997</v>
      </c>
      <c r="S660" s="4">
        <v>0.91269999999999996</v>
      </c>
      <c r="T660" s="4">
        <v>0.81940000000000002</v>
      </c>
      <c r="U660" s="4">
        <v>0.89139999999999997</v>
      </c>
    </row>
    <row r="661" spans="1:21" x14ac:dyDescent="0.45">
      <c r="A661" s="14" t="s">
        <v>486</v>
      </c>
      <c r="B661" s="11" t="s">
        <v>831</v>
      </c>
      <c r="C661" s="11">
        <v>1929.6</v>
      </c>
      <c r="D661" s="11">
        <f>C661/263000*1000</f>
        <v>7.3368821292775666</v>
      </c>
      <c r="E661" s="11">
        <v>393</v>
      </c>
      <c r="F661" s="3">
        <v>15.3</v>
      </c>
      <c r="G661" s="3">
        <v>0.5</v>
      </c>
      <c r="H661" s="11">
        <v>603</v>
      </c>
      <c r="I661" s="4">
        <v>0.13800000000000001</v>
      </c>
      <c r="J661" s="4">
        <v>0.32200000000000001</v>
      </c>
      <c r="K661" s="4">
        <v>0.73</v>
      </c>
      <c r="L661" s="4">
        <v>1.1299999999999999</v>
      </c>
      <c r="M661" s="4">
        <v>0.66</v>
      </c>
      <c r="N661" s="4">
        <v>0.50740000000000007</v>
      </c>
      <c r="O661" s="11">
        <f>N661*C661</f>
        <v>979.07904000000008</v>
      </c>
      <c r="P661" s="4">
        <v>0.14710000000000001</v>
      </c>
      <c r="Q661" s="4">
        <v>0.11210000000000001</v>
      </c>
      <c r="R661" s="4">
        <v>0.1273</v>
      </c>
      <c r="S661" s="4">
        <v>9.7900000000000001E-2</v>
      </c>
      <c r="T661" s="4">
        <v>5.8500000000000003E-2</v>
      </c>
      <c r="U661" s="4">
        <v>6.4799999999999996E-2</v>
      </c>
    </row>
    <row r="662" spans="1:21" x14ac:dyDescent="0.45">
      <c r="A662" s="14" t="s">
        <v>83</v>
      </c>
      <c r="B662" s="11" t="s">
        <v>827</v>
      </c>
      <c r="C662" s="11">
        <v>1912.02</v>
      </c>
      <c r="D662" s="11">
        <f>C662/263000*1000</f>
        <v>7.2700380228136883</v>
      </c>
      <c r="E662" s="11">
        <v>462</v>
      </c>
      <c r="F662" s="3">
        <v>6.3</v>
      </c>
      <c r="G662" s="3">
        <v>0</v>
      </c>
      <c r="H662" s="11">
        <v>290</v>
      </c>
      <c r="I662" s="4">
        <v>-1.3000000000000001E-2</v>
      </c>
      <c r="J662" s="4">
        <v>0.24100000000000002</v>
      </c>
      <c r="K662" s="4">
        <v>0.56999999999999995</v>
      </c>
      <c r="L662" s="4">
        <v>1.04</v>
      </c>
      <c r="M662" s="4">
        <v>1.7</v>
      </c>
      <c r="N662" s="4">
        <v>0.13970000000000002</v>
      </c>
      <c r="O662" s="11">
        <f>N662*C662</f>
        <v>267.10919400000006</v>
      </c>
      <c r="P662" s="4"/>
      <c r="Q662" s="4"/>
      <c r="R662" s="4">
        <v>0.96289999999999998</v>
      </c>
      <c r="S662" s="4">
        <v>0.94720000000000004</v>
      </c>
      <c r="T662" s="4">
        <v>0.91420000000000001</v>
      </c>
      <c r="U662" s="4">
        <v>0.90859999999999996</v>
      </c>
    </row>
    <row r="663" spans="1:21" x14ac:dyDescent="0.45">
      <c r="A663" s="14" t="s">
        <v>228</v>
      </c>
      <c r="B663" s="11" t="s">
        <v>846</v>
      </c>
      <c r="C663" s="11">
        <v>1908</v>
      </c>
      <c r="D663" s="11">
        <f>C663/263000*1000</f>
        <v>7.2547528517110269</v>
      </c>
      <c r="E663" s="11">
        <v>394</v>
      </c>
      <c r="F663" s="3">
        <v>5.4</v>
      </c>
      <c r="G663" s="3">
        <v>1</v>
      </c>
      <c r="H663" s="11">
        <v>212</v>
      </c>
      <c r="I663" s="4">
        <v>0.02</v>
      </c>
      <c r="J663" s="4">
        <v>-7.400000000000001E-2</v>
      </c>
      <c r="K663" s="4">
        <v>0.46</v>
      </c>
      <c r="L663" s="4">
        <v>1.1100000000000001</v>
      </c>
      <c r="M663" s="4">
        <v>1.08</v>
      </c>
      <c r="N663" s="4">
        <v>0.34210000000000002</v>
      </c>
      <c r="O663" s="11">
        <f>N663*C663</f>
        <v>652.72680000000003</v>
      </c>
      <c r="P663" s="4">
        <v>0.1172</v>
      </c>
      <c r="Q663" s="4">
        <v>0.18740000000000001</v>
      </c>
      <c r="R663" s="4">
        <v>4.9799999999999997E-2</v>
      </c>
      <c r="S663" s="4">
        <v>0.14829999999999999</v>
      </c>
      <c r="T663" s="4">
        <v>4.1599999999999998E-2</v>
      </c>
      <c r="U663" s="4">
        <v>0.18909999999999999</v>
      </c>
    </row>
    <row r="664" spans="1:21" x14ac:dyDescent="0.45">
      <c r="A664" s="14" t="s">
        <v>296</v>
      </c>
      <c r="B664" s="11" t="s">
        <v>844</v>
      </c>
      <c r="C664" s="11">
        <v>1898</v>
      </c>
      <c r="D664" s="11">
        <f>C664/263000*1000</f>
        <v>7.2167300380228134</v>
      </c>
      <c r="E664" s="11">
        <v>953</v>
      </c>
      <c r="F664" s="3">
        <v>10</v>
      </c>
      <c r="G664" s="3">
        <v>6.7</v>
      </c>
      <c r="H664" s="11">
        <v>949</v>
      </c>
      <c r="I664" s="4">
        <v>8.5999999999999993E-2</v>
      </c>
      <c r="J664" s="4">
        <v>0.36099999999999999</v>
      </c>
      <c r="K664" s="4">
        <v>0.71</v>
      </c>
      <c r="L664" s="4">
        <v>0.96</v>
      </c>
      <c r="M664" s="4">
        <v>1.02</v>
      </c>
      <c r="N664" s="4">
        <v>0.25579999999999997</v>
      </c>
      <c r="O664" s="11">
        <f>N664*C664</f>
        <v>485.50839999999994</v>
      </c>
      <c r="P664" s="4">
        <v>8.8999999999999999E-3</v>
      </c>
      <c r="Q664" s="4">
        <v>0.19950000000000001</v>
      </c>
      <c r="R664" s="4">
        <v>-4.5999999999999999E-3</v>
      </c>
      <c r="S664" s="4">
        <v>3.5400000000000001E-2</v>
      </c>
      <c r="T664" s="4">
        <v>0.91239999999999999</v>
      </c>
      <c r="U664" s="4">
        <v>0.77280000000000004</v>
      </c>
    </row>
    <row r="665" spans="1:21" x14ac:dyDescent="0.45">
      <c r="A665" s="14" t="s">
        <v>236</v>
      </c>
      <c r="B665" s="11" t="s">
        <v>830</v>
      </c>
      <c r="C665" s="11">
        <v>1890.7685979600001</v>
      </c>
      <c r="D665" s="11">
        <f>C665/263000*1000</f>
        <v>7.1892342127756663</v>
      </c>
      <c r="E665" s="11">
        <v>-68</v>
      </c>
      <c r="F665" s="3">
        <v>-97.1</v>
      </c>
      <c r="G665" s="3">
        <v>0</v>
      </c>
      <c r="H665" s="11">
        <v>660</v>
      </c>
      <c r="I665" s="4">
        <v>-4.8000000000000001E-2</v>
      </c>
      <c r="J665" s="4">
        <v>1.4999999999999999E-2</v>
      </c>
      <c r="K665" s="4">
        <v>0.35</v>
      </c>
      <c r="L665" s="4">
        <v>1.24</v>
      </c>
      <c r="M665" s="4">
        <v>3.63</v>
      </c>
      <c r="N665" s="4">
        <v>0.78390000000000004</v>
      </c>
      <c r="O665" s="11">
        <f>N665*C665</f>
        <v>1482.1735039408441</v>
      </c>
      <c r="P665" s="4">
        <v>0.18720000000000001</v>
      </c>
      <c r="Q665" s="4">
        <v>0.1449</v>
      </c>
      <c r="R665" s="4">
        <v>-2.6200000000000001E-2</v>
      </c>
      <c r="S665" s="4">
        <v>-1.3740000000000001</v>
      </c>
      <c r="T665" s="4">
        <v>-1.3299999999999999E-2</v>
      </c>
      <c r="U665" s="4">
        <v>-1.3308</v>
      </c>
    </row>
    <row r="666" spans="1:21" x14ac:dyDescent="0.45">
      <c r="A666" s="14" t="s">
        <v>489</v>
      </c>
      <c r="B666" s="11" t="s">
        <v>831</v>
      </c>
      <c r="C666" s="11">
        <v>1880.2</v>
      </c>
      <c r="D666" s="11">
        <f>C666/263000*1000</f>
        <v>7.1490494296577944</v>
      </c>
      <c r="E666" s="11">
        <v>529</v>
      </c>
      <c r="F666" s="3">
        <v>10.5</v>
      </c>
      <c r="G666" s="3">
        <v>0</v>
      </c>
      <c r="H666" s="11">
        <v>553</v>
      </c>
      <c r="I666" s="4">
        <v>0.13300000000000001</v>
      </c>
      <c r="J666" s="4">
        <v>0.10400000000000001</v>
      </c>
      <c r="K666" s="4">
        <v>0.62</v>
      </c>
      <c r="L666" s="4">
        <v>1</v>
      </c>
      <c r="M666" s="4">
        <v>0.95</v>
      </c>
      <c r="N666" s="4">
        <v>0.26769999999999999</v>
      </c>
      <c r="O666" s="11">
        <f>N666*C666</f>
        <v>503.32954000000001</v>
      </c>
      <c r="P666" s="4"/>
      <c r="Q666" s="4"/>
      <c r="R666" s="4">
        <v>0.88859999999999995</v>
      </c>
      <c r="S666" s="4">
        <v>0.65869999999999995</v>
      </c>
      <c r="T666" s="4">
        <v>0.87649999999999995</v>
      </c>
      <c r="U666" s="4">
        <v>0.72489999999999999</v>
      </c>
    </row>
    <row r="667" spans="1:21" x14ac:dyDescent="0.45">
      <c r="A667" s="14" t="s">
        <v>304</v>
      </c>
      <c r="B667" s="11" t="s">
        <v>858</v>
      </c>
      <c r="C667" s="11">
        <v>1862.2091565000001</v>
      </c>
      <c r="D667" s="11">
        <f>C667/263000*1000</f>
        <v>7.080643180608365</v>
      </c>
      <c r="E667" s="11">
        <v>-936</v>
      </c>
      <c r="F667" s="3">
        <v>-1.9</v>
      </c>
      <c r="G667" s="3">
        <v>0</v>
      </c>
      <c r="H667" s="11">
        <v>177</v>
      </c>
      <c r="I667" s="4">
        <v>0</v>
      </c>
      <c r="J667" s="4">
        <v>0.152</v>
      </c>
      <c r="K667" s="4">
        <v>0.38</v>
      </c>
      <c r="L667" s="4">
        <v>0.44</v>
      </c>
      <c r="M667" s="4">
        <v>0.19</v>
      </c>
      <c r="N667" s="4">
        <v>9.7699999999999995E-2</v>
      </c>
      <c r="O667" s="11">
        <f>N667*C667</f>
        <v>181.93783459004999</v>
      </c>
      <c r="P667" s="4">
        <v>-9.8599999999999993E-2</v>
      </c>
      <c r="Q667" s="4">
        <v>-1.2843</v>
      </c>
      <c r="R667" s="4">
        <v>-0.19739999999999999</v>
      </c>
      <c r="S667" s="4">
        <v>-1.4472</v>
      </c>
      <c r="T667" s="4">
        <v>-0.47270000000000001</v>
      </c>
      <c r="U667" s="4">
        <v>-1.7224999999999999</v>
      </c>
    </row>
    <row r="668" spans="1:21" x14ac:dyDescent="0.45">
      <c r="A668" s="14" t="s">
        <v>599</v>
      </c>
      <c r="B668" s="11" t="s">
        <v>822</v>
      </c>
      <c r="C668" s="11">
        <v>1862</v>
      </c>
      <c r="D668" s="11">
        <f>C668/263000*1000</f>
        <v>7.0798479087452471</v>
      </c>
      <c r="E668" s="11">
        <v>1466</v>
      </c>
      <c r="F668" s="3">
        <v>6.7</v>
      </c>
      <c r="G668" s="3">
        <v>4.8</v>
      </c>
      <c r="H668" s="11">
        <v>980</v>
      </c>
      <c r="I668" s="4">
        <v>4.4000000000000004E-2</v>
      </c>
      <c r="J668" s="4">
        <v>0.18600000000000003</v>
      </c>
      <c r="K668" s="4">
        <v>0.32</v>
      </c>
      <c r="L668" s="4">
        <v>0.75</v>
      </c>
      <c r="M668" s="4">
        <v>1.1100000000000001</v>
      </c>
      <c r="N668" s="4">
        <v>0.3508</v>
      </c>
      <c r="O668" s="11">
        <f>N668*C668</f>
        <v>653.18960000000004</v>
      </c>
      <c r="P668" s="4">
        <v>0.78059999999999996</v>
      </c>
      <c r="Q668" s="4">
        <v>0.38169999999999998</v>
      </c>
      <c r="R668" s="4">
        <v>0.37509999999999999</v>
      </c>
      <c r="S668" s="4">
        <v>0.59360000000000002</v>
      </c>
      <c r="T668" s="4">
        <v>2.1473</v>
      </c>
      <c r="U668" s="4">
        <v>0.72829999999999995</v>
      </c>
    </row>
    <row r="669" spans="1:21" x14ac:dyDescent="0.45">
      <c r="A669" s="14" t="s">
        <v>190</v>
      </c>
      <c r="B669" s="11" t="s">
        <v>851</v>
      </c>
      <c r="C669" s="11">
        <v>1861.2</v>
      </c>
      <c r="D669" s="11">
        <f>C669/263000*1000</f>
        <v>7.0768060836501903</v>
      </c>
      <c r="E669" s="11">
        <v>1452</v>
      </c>
      <c r="F669" s="3">
        <v>11.7</v>
      </c>
      <c r="G669" s="3">
        <v>0</v>
      </c>
      <c r="H669" s="11">
        <v>1692</v>
      </c>
      <c r="I669" s="4">
        <v>-2.7000000000000003E-2</v>
      </c>
      <c r="J669" s="4">
        <v>-0.01</v>
      </c>
      <c r="K669" s="4">
        <v>0.08</v>
      </c>
      <c r="L669" s="4">
        <v>0.66</v>
      </c>
      <c r="M669" s="4">
        <v>1.18</v>
      </c>
      <c r="N669" s="4">
        <v>9.7899999999999987E-2</v>
      </c>
      <c r="O669" s="11">
        <f>N669*C669</f>
        <v>182.21147999999997</v>
      </c>
      <c r="P669" s="4"/>
      <c r="Q669" s="4"/>
      <c r="R669" s="4">
        <v>0.3236</v>
      </c>
      <c r="S669" s="4">
        <v>0.23980000000000001</v>
      </c>
      <c r="T669" s="4">
        <v>0.40870000000000001</v>
      </c>
      <c r="U669" s="4">
        <v>0.27929999999999999</v>
      </c>
    </row>
    <row r="670" spans="1:21" x14ac:dyDescent="0.45">
      <c r="A670" s="14" t="s">
        <v>310</v>
      </c>
      <c r="B670" s="11" t="s">
        <v>848</v>
      </c>
      <c r="C670" s="11">
        <v>1833.9839999999999</v>
      </c>
      <c r="D670" s="11">
        <f>C670/263000*1000</f>
        <v>6.9733231939163494</v>
      </c>
      <c r="E670" s="11">
        <v>548</v>
      </c>
      <c r="F670" s="3">
        <v>14.5</v>
      </c>
      <c r="G670" s="3">
        <v>3.8</v>
      </c>
      <c r="H670" s="11">
        <v>796</v>
      </c>
      <c r="I670" s="4">
        <v>-4.0000000000000001E-3</v>
      </c>
      <c r="J670" s="4">
        <v>2.7000000000000003E-2</v>
      </c>
      <c r="K670" s="4">
        <v>0.27</v>
      </c>
      <c r="L670" s="4">
        <v>0.91</v>
      </c>
      <c r="M670" s="4">
        <v>1.77</v>
      </c>
      <c r="N670" s="4">
        <v>0.44540000000000002</v>
      </c>
      <c r="O670" s="11">
        <f>N670*C670</f>
        <v>816.85647359999996</v>
      </c>
      <c r="P670" s="4">
        <v>0.38529999999999998</v>
      </c>
      <c r="Q670" s="4">
        <v>0.38719999999999999</v>
      </c>
      <c r="R670" s="4">
        <v>0.30859999999999999</v>
      </c>
      <c r="S670" s="4">
        <v>0.33450000000000002</v>
      </c>
      <c r="T670" s="4">
        <v>0.30590000000000001</v>
      </c>
      <c r="U670" s="4">
        <v>0.33200000000000002</v>
      </c>
    </row>
    <row r="671" spans="1:21" x14ac:dyDescent="0.45">
      <c r="A671" s="14" t="s">
        <v>196</v>
      </c>
      <c r="B671" s="11" t="s">
        <v>837</v>
      </c>
      <c r="C671" s="11">
        <v>1820</v>
      </c>
      <c r="D671" s="11">
        <f>C671/263000*1000</f>
        <v>6.9201520912547529</v>
      </c>
      <c r="E671" s="11">
        <v>458</v>
      </c>
      <c r="F671" s="3">
        <v>9.9</v>
      </c>
      <c r="G671" s="3">
        <v>0</v>
      </c>
      <c r="H671" s="11">
        <v>455</v>
      </c>
      <c r="I671" s="4">
        <v>5.0000000000000001E-3</v>
      </c>
      <c r="J671" s="4">
        <v>0.36299999999999999</v>
      </c>
      <c r="K671" s="4">
        <v>1.04</v>
      </c>
      <c r="L671" s="4">
        <v>1.1299999999999999</v>
      </c>
      <c r="M671" s="4">
        <v>0.95</v>
      </c>
      <c r="N671" s="4">
        <v>0.3236</v>
      </c>
      <c r="O671" s="11">
        <f>N671*C671</f>
        <v>588.952</v>
      </c>
      <c r="P671" s="4">
        <v>0.75390000000000001</v>
      </c>
      <c r="Q671" s="4">
        <v>0.76870000000000005</v>
      </c>
      <c r="R671" s="4">
        <v>0.1163</v>
      </c>
      <c r="S671" s="4">
        <v>0.54990000000000006</v>
      </c>
      <c r="T671" s="4">
        <v>0.16259999999999999</v>
      </c>
      <c r="U671" s="4">
        <v>0.5544</v>
      </c>
    </row>
    <row r="672" spans="1:21" x14ac:dyDescent="0.45">
      <c r="A672" s="14" t="s">
        <v>272</v>
      </c>
      <c r="B672" s="11" t="s">
        <v>837</v>
      </c>
      <c r="C672" s="11">
        <v>1812</v>
      </c>
      <c r="D672" s="11">
        <f>C672/263000*1000</f>
        <v>6.8897338403041823</v>
      </c>
      <c r="E672" s="11">
        <v>307</v>
      </c>
      <c r="F672" s="3">
        <v>14.8</v>
      </c>
      <c r="G672" s="3">
        <v>0</v>
      </c>
      <c r="H672" s="11">
        <v>453</v>
      </c>
      <c r="I672" s="4">
        <v>0.153</v>
      </c>
      <c r="J672" s="4">
        <v>0.192</v>
      </c>
      <c r="K672" s="4">
        <v>0.6</v>
      </c>
      <c r="L672" s="4">
        <v>0.97</v>
      </c>
      <c r="M672" s="4">
        <v>0.98</v>
      </c>
      <c r="N672" s="4">
        <v>0.15029999999999999</v>
      </c>
      <c r="O672" s="11">
        <f>N672*C672</f>
        <v>272.34359999999998</v>
      </c>
      <c r="P672" s="4">
        <v>0.50770000000000004</v>
      </c>
      <c r="Q672" s="4">
        <v>0.50990000000000002</v>
      </c>
      <c r="R672" s="4">
        <v>9.4899999999999998E-2</v>
      </c>
      <c r="S672" s="4">
        <v>0.1676</v>
      </c>
      <c r="T672" s="4">
        <v>0.2918</v>
      </c>
      <c r="U672" s="4">
        <v>0.29049999999999998</v>
      </c>
    </row>
    <row r="673" spans="1:21" x14ac:dyDescent="0.45">
      <c r="A673" s="14" t="s">
        <v>276</v>
      </c>
      <c r="B673" s="11" t="s">
        <v>845</v>
      </c>
      <c r="C673" s="11">
        <v>1807.44</v>
      </c>
      <c r="D673" s="11">
        <f>C673/263000*1000</f>
        <v>6.872395437262357</v>
      </c>
      <c r="E673" s="11">
        <v>605</v>
      </c>
      <c r="F673" s="3">
        <v>14.6</v>
      </c>
      <c r="G673" s="3">
        <v>0</v>
      </c>
      <c r="H673" s="11">
        <v>886</v>
      </c>
      <c r="I673" s="4">
        <v>-3.4000000000000002E-2</v>
      </c>
      <c r="J673" s="4">
        <v>-0.157</v>
      </c>
      <c r="K673" s="4">
        <v>-0.23</v>
      </c>
      <c r="L673" s="4">
        <v>0.24</v>
      </c>
      <c r="M673" s="4">
        <v>1.57</v>
      </c>
      <c r="N673" s="4">
        <v>0.32240000000000002</v>
      </c>
      <c r="O673" s="11">
        <f>N673*C673</f>
        <v>582.71865600000001</v>
      </c>
      <c r="P673" s="4">
        <v>0.46329999999999999</v>
      </c>
      <c r="Q673" s="4">
        <v>0.40479999999999999</v>
      </c>
      <c r="R673" s="4">
        <v>0.29859999999999998</v>
      </c>
      <c r="S673" s="4">
        <v>0.2177</v>
      </c>
      <c r="T673" s="4">
        <v>0.2155</v>
      </c>
      <c r="U673" s="4">
        <v>0.17</v>
      </c>
    </row>
    <row r="674" spans="1:21" x14ac:dyDescent="0.45">
      <c r="A674" s="14" t="s">
        <v>117</v>
      </c>
      <c r="B674" s="11" t="s">
        <v>846</v>
      </c>
      <c r="C674" s="11">
        <v>1806.81648</v>
      </c>
      <c r="D674" s="11">
        <f>C674/263000*1000</f>
        <v>6.8700246387832697</v>
      </c>
      <c r="E674" s="11">
        <v>137</v>
      </c>
      <c r="F674" s="3">
        <v>24.5</v>
      </c>
      <c r="G674" s="3">
        <v>0.2</v>
      </c>
      <c r="H674" s="11">
        <v>336</v>
      </c>
      <c r="I674" s="4">
        <v>7.8E-2</v>
      </c>
      <c r="J674" s="4">
        <v>0.17199999999999999</v>
      </c>
      <c r="K674" s="4">
        <v>0.7</v>
      </c>
      <c r="L674" s="4">
        <v>1.27</v>
      </c>
      <c r="M674" s="4">
        <v>1.05</v>
      </c>
      <c r="N674" s="4">
        <v>0.44189999999999996</v>
      </c>
      <c r="O674" s="11">
        <f>N674*C674</f>
        <v>798.43220251199989</v>
      </c>
      <c r="P674" s="4">
        <v>0.11559999999999999</v>
      </c>
      <c r="Q674" s="4">
        <v>0.15409999999999999</v>
      </c>
      <c r="R674" s="4">
        <v>3.9699999999999999E-2</v>
      </c>
      <c r="S674" s="4">
        <v>5.4800000000000001E-2</v>
      </c>
      <c r="T674" s="4">
        <v>2.0999999999999999E-3</v>
      </c>
      <c r="U674" s="4">
        <v>6.3E-3</v>
      </c>
    </row>
    <row r="675" spans="1:21" x14ac:dyDescent="0.45">
      <c r="A675" s="14" t="s">
        <v>888</v>
      </c>
      <c r="B675" s="11" t="s">
        <v>822</v>
      </c>
      <c r="C675" s="11">
        <v>1802.922474</v>
      </c>
      <c r="D675" s="11">
        <f>C675/263000*1000</f>
        <v>6.855218532319391</v>
      </c>
      <c r="E675" s="11">
        <v>1312</v>
      </c>
      <c r="F675" s="3">
        <v>7.9</v>
      </c>
      <c r="G675" s="3">
        <v>0.4</v>
      </c>
      <c r="H675" s="11">
        <v>1041</v>
      </c>
      <c r="I675" s="4">
        <v>0.12300000000000001</v>
      </c>
      <c r="J675" s="4">
        <v>0</v>
      </c>
      <c r="K675" s="4">
        <v>0</v>
      </c>
      <c r="L675" s="4">
        <v>0</v>
      </c>
      <c r="M675" s="4">
        <v>0</v>
      </c>
      <c r="N675" s="4">
        <v>0.1326</v>
      </c>
      <c r="O675" s="11">
        <f>N675*C675</f>
        <v>239.0675200524</v>
      </c>
      <c r="P675" s="4">
        <v>0.12759999999999999</v>
      </c>
      <c r="Q675" s="4">
        <v>0.13639999999999999</v>
      </c>
      <c r="R675" s="4">
        <v>7.85E-2</v>
      </c>
      <c r="S675" s="4">
        <v>7.9699999999999993E-2</v>
      </c>
      <c r="T675" s="4">
        <v>7.0800000000000002E-2</v>
      </c>
      <c r="U675" s="4">
        <v>6.2899999999999998E-2</v>
      </c>
    </row>
    <row r="676" spans="1:21" x14ac:dyDescent="0.45">
      <c r="A676" s="14" t="s">
        <v>316</v>
      </c>
      <c r="B676" s="11" t="s">
        <v>820</v>
      </c>
      <c r="C676" s="11">
        <v>1787.4</v>
      </c>
      <c r="D676" s="11">
        <f>C676/263000*1000</f>
        <v>6.7961977186311788</v>
      </c>
      <c r="E676" s="11">
        <v>-421</v>
      </c>
      <c r="F676" s="3">
        <v>-23.6</v>
      </c>
      <c r="G676" s="3">
        <v>0</v>
      </c>
      <c r="H676" s="11">
        <v>993</v>
      </c>
      <c r="I676" s="4">
        <v>0.153</v>
      </c>
      <c r="J676" s="4">
        <v>0.17</v>
      </c>
      <c r="K676" s="4">
        <v>0.75</v>
      </c>
      <c r="L676" s="4">
        <v>1.62</v>
      </c>
      <c r="M676" s="4">
        <v>1.23</v>
      </c>
      <c r="N676" s="4">
        <v>0.42969999999999997</v>
      </c>
      <c r="O676" s="11">
        <f>N676*C676</f>
        <v>768.04578000000004</v>
      </c>
      <c r="P676" s="4">
        <v>0.43840000000000001</v>
      </c>
      <c r="Q676" s="4"/>
      <c r="R676" s="4">
        <v>5.9499999999999997E-2</v>
      </c>
      <c r="S676" s="4"/>
      <c r="T676" s="4">
        <v>-5.7999999999999996E-3</v>
      </c>
      <c r="U676" s="4"/>
    </row>
    <row r="677" spans="1:21" x14ac:dyDescent="0.45">
      <c r="A677" s="14" t="s">
        <v>72</v>
      </c>
      <c r="B677" s="11" t="s">
        <v>846</v>
      </c>
      <c r="C677" s="11">
        <v>1779.2706582000001</v>
      </c>
      <c r="D677" s="11">
        <f>C677/263000*1000</f>
        <v>6.7652876737642584</v>
      </c>
      <c r="E677" s="11">
        <v>1</v>
      </c>
      <c r="F677" s="3">
        <v>180.6</v>
      </c>
      <c r="G677" s="3">
        <v>9.9</v>
      </c>
      <c r="H677" s="11">
        <v>181</v>
      </c>
      <c r="I677" s="4">
        <v>-3.2000000000000001E-2</v>
      </c>
      <c r="J677" s="4">
        <v>-3.1E-2</v>
      </c>
      <c r="K677" s="4">
        <v>0.18</v>
      </c>
      <c r="L677" s="4">
        <v>0.46</v>
      </c>
      <c r="M677" s="4">
        <v>-0.05</v>
      </c>
      <c r="N677" s="4">
        <v>0.32979999999999998</v>
      </c>
      <c r="O677" s="11">
        <f>N677*C677</f>
        <v>586.80346307436002</v>
      </c>
      <c r="P677" s="4">
        <v>0.36570000000000003</v>
      </c>
      <c r="Q677" s="4">
        <v>0.22639999999999999</v>
      </c>
      <c r="R677" s="4">
        <v>0.15160000000000001</v>
      </c>
      <c r="S677" s="4">
        <v>9.6500000000000002E-2</v>
      </c>
      <c r="T677" s="4">
        <v>0.15160000000000001</v>
      </c>
      <c r="U677" s="4">
        <v>6.5199999999999994E-2</v>
      </c>
    </row>
    <row r="678" spans="1:21" x14ac:dyDescent="0.45">
      <c r="A678" s="14" t="s">
        <v>165</v>
      </c>
      <c r="B678" s="11" t="s">
        <v>834</v>
      </c>
      <c r="C678" s="11">
        <v>1770</v>
      </c>
      <c r="D678" s="11">
        <f>C678/263000*1000</f>
        <v>6.7300380228136882</v>
      </c>
      <c r="E678" s="11">
        <v>722</v>
      </c>
      <c r="F678" s="3">
        <v>9.8000000000000007</v>
      </c>
      <c r="G678" s="3">
        <v>1.7</v>
      </c>
      <c r="H678" s="11">
        <v>708</v>
      </c>
      <c r="I678" s="4">
        <v>0.153</v>
      </c>
      <c r="J678" s="4">
        <v>0.253</v>
      </c>
      <c r="K678" s="4">
        <v>0.76</v>
      </c>
      <c r="L678" s="4">
        <v>1.86</v>
      </c>
      <c r="M678" s="4">
        <v>2.4500000000000002</v>
      </c>
      <c r="N678" s="4">
        <v>0.4718</v>
      </c>
      <c r="O678" s="11">
        <f>N678*C678</f>
        <v>835.08600000000001</v>
      </c>
      <c r="P678" s="4">
        <v>0.56140000000000001</v>
      </c>
      <c r="Q678" s="4">
        <v>0.46429999999999999</v>
      </c>
      <c r="R678" s="4">
        <v>0.42309999999999998</v>
      </c>
      <c r="S678" s="4">
        <v>0.31359999999999999</v>
      </c>
      <c r="T678" s="4">
        <v>0.30830000000000002</v>
      </c>
      <c r="U678" s="4">
        <v>0.23319999999999999</v>
      </c>
    </row>
    <row r="679" spans="1:21" x14ac:dyDescent="0.45">
      <c r="A679" s="14" t="s">
        <v>506</v>
      </c>
      <c r="B679" s="11" t="s">
        <v>827</v>
      </c>
      <c r="C679" s="11">
        <v>1769.28</v>
      </c>
      <c r="D679" s="11">
        <f>C679/263000*1000</f>
        <v>6.7273003802281366</v>
      </c>
      <c r="E679" s="11">
        <v>377</v>
      </c>
      <c r="F679" s="3">
        <v>6.2</v>
      </c>
      <c r="G679" s="3">
        <v>0</v>
      </c>
      <c r="H679" s="11">
        <v>233</v>
      </c>
      <c r="I679" s="4">
        <v>1.9E-2</v>
      </c>
      <c r="J679" s="4">
        <v>3.0000000000000001E-3</v>
      </c>
      <c r="K679" s="4">
        <v>0.28999999999999998</v>
      </c>
      <c r="L679" s="4">
        <v>0.65</v>
      </c>
      <c r="M679" s="4">
        <v>0.89</v>
      </c>
      <c r="N679" s="4">
        <v>0.18129999999999999</v>
      </c>
      <c r="O679" s="11">
        <f>N679*C679</f>
        <v>320.77046399999995</v>
      </c>
      <c r="P679" s="4"/>
      <c r="Q679" s="4"/>
      <c r="R679" s="4">
        <v>0.88300000000000001</v>
      </c>
      <c r="S679" s="4">
        <v>0.90720000000000001</v>
      </c>
      <c r="T679" s="4">
        <v>0.88060000000000005</v>
      </c>
      <c r="U679" s="4">
        <v>0.90239999999999998</v>
      </c>
    </row>
    <row r="680" spans="1:21" x14ac:dyDescent="0.45">
      <c r="A680" s="14" t="s">
        <v>146</v>
      </c>
      <c r="B680" s="11" t="s">
        <v>829</v>
      </c>
      <c r="C680" s="11">
        <v>1740.8</v>
      </c>
      <c r="D680" s="11">
        <f>C680/263000*1000</f>
        <v>6.6190114068441064</v>
      </c>
      <c r="E680" s="11">
        <v>309</v>
      </c>
      <c r="F680" s="3">
        <v>88</v>
      </c>
      <c r="G680" s="3">
        <v>0.6</v>
      </c>
      <c r="H680" s="11">
        <v>2720</v>
      </c>
      <c r="I680" s="4">
        <v>-2.3E-2</v>
      </c>
      <c r="J680" s="4">
        <v>-2.3E-2</v>
      </c>
      <c r="K680" s="4">
        <v>0.09</v>
      </c>
      <c r="L680" s="4">
        <v>-0.11</v>
      </c>
      <c r="M680" s="4">
        <v>0.02</v>
      </c>
      <c r="N680" s="4">
        <v>0.15160000000000001</v>
      </c>
      <c r="O680" s="11">
        <f>N680*C680</f>
        <v>263.90528</v>
      </c>
      <c r="P680" s="4">
        <v>0.1525</v>
      </c>
      <c r="Q680" s="4">
        <v>6.7299999999999999E-2</v>
      </c>
      <c r="R680" s="4">
        <v>0.1124</v>
      </c>
      <c r="S680" s="4">
        <v>4.4499999999999998E-2</v>
      </c>
      <c r="T680" s="4">
        <v>1.04E-2</v>
      </c>
      <c r="U680" s="4">
        <v>6.4999999999999997E-3</v>
      </c>
    </row>
    <row r="681" spans="1:21" x14ac:dyDescent="0.45">
      <c r="A681" s="14" t="s">
        <v>405</v>
      </c>
      <c r="B681" s="11" t="s">
        <v>843</v>
      </c>
      <c r="C681" s="11">
        <v>1736.6</v>
      </c>
      <c r="D681" s="11">
        <f>C681/263000*1000</f>
        <v>6.6030418250950573</v>
      </c>
      <c r="E681" s="11">
        <v>152</v>
      </c>
      <c r="F681" s="3">
        <v>30.1</v>
      </c>
      <c r="G681" s="3">
        <v>0</v>
      </c>
      <c r="H681" s="11">
        <v>457</v>
      </c>
      <c r="I681" s="4">
        <v>-9.0000000000000011E-3</v>
      </c>
      <c r="J681" s="4">
        <v>-6.4000000000000001E-2</v>
      </c>
      <c r="K681" s="4">
        <v>0.24</v>
      </c>
      <c r="L681" s="4">
        <v>0.57999999999999996</v>
      </c>
      <c r="M681" s="4">
        <v>0.76</v>
      </c>
      <c r="N681" s="4">
        <v>0.1331</v>
      </c>
      <c r="O681" s="11">
        <f>N681*C681</f>
        <v>231.14146</v>
      </c>
      <c r="P681" s="4">
        <v>3.6999999999999998E-2</v>
      </c>
      <c r="Q681" s="4">
        <v>4.9700000000000001E-2</v>
      </c>
      <c r="R681" s="4">
        <v>2.0199999999999999E-2</v>
      </c>
      <c r="S681" s="4">
        <v>4.2999999999999997E-2</v>
      </c>
      <c r="T681" s="4">
        <v>1.01E-2</v>
      </c>
      <c r="U681" s="4">
        <v>3.7199999999999997E-2</v>
      </c>
    </row>
    <row r="682" spans="1:21" x14ac:dyDescent="0.45">
      <c r="A682" s="14" t="s">
        <v>257</v>
      </c>
      <c r="B682" s="11" t="s">
        <v>834</v>
      </c>
      <c r="C682" s="11">
        <v>1703.4485348159999</v>
      </c>
      <c r="D682" s="11">
        <f>C682/263000*1000</f>
        <v>6.4769906266768054</v>
      </c>
      <c r="E682" s="11">
        <v>697</v>
      </c>
      <c r="F682" s="3">
        <v>24.9</v>
      </c>
      <c r="G682" s="3">
        <v>8</v>
      </c>
      <c r="H682" s="11">
        <v>1736</v>
      </c>
      <c r="I682" s="4">
        <v>8.4000000000000005E-2</v>
      </c>
      <c r="J682" s="4">
        <v>0.25600000000000001</v>
      </c>
      <c r="K682" s="4">
        <v>0.56000000000000005</v>
      </c>
      <c r="L682" s="4">
        <v>1.21</v>
      </c>
      <c r="M682" s="4">
        <v>1.38</v>
      </c>
      <c r="N682" s="4">
        <v>0.47460000000000002</v>
      </c>
      <c r="O682" s="11">
        <f>N682*C682</f>
        <v>808.45667462367362</v>
      </c>
      <c r="P682" s="4">
        <v>8.7900000000000006E-2</v>
      </c>
      <c r="Q682" s="4">
        <v>0.1895</v>
      </c>
      <c r="R682" s="4">
        <v>4.8899999999999999E-2</v>
      </c>
      <c r="S682" s="4">
        <v>4.2700000000000002E-2</v>
      </c>
      <c r="T682" s="4">
        <v>3.2534999999999998</v>
      </c>
      <c r="U682" s="4">
        <v>0.32629999999999998</v>
      </c>
    </row>
    <row r="683" spans="1:21" x14ac:dyDescent="0.45">
      <c r="A683" s="14" t="s">
        <v>207</v>
      </c>
      <c r="B683" s="11" t="s">
        <v>837</v>
      </c>
      <c r="C683" s="11">
        <v>1682</v>
      </c>
      <c r="D683" s="11">
        <f>C683/263000*1000</f>
        <v>6.3954372623574152</v>
      </c>
      <c r="E683" s="11">
        <v>406</v>
      </c>
      <c r="F683" s="3">
        <v>20.7</v>
      </c>
      <c r="G683" s="3">
        <v>0</v>
      </c>
      <c r="H683" s="11">
        <v>841</v>
      </c>
      <c r="I683" s="4">
        <v>0.111</v>
      </c>
      <c r="J683" s="4">
        <v>0.71299999999999997</v>
      </c>
      <c r="K683" s="4">
        <v>0.98</v>
      </c>
      <c r="L683" s="4">
        <v>1.79</v>
      </c>
      <c r="M683" s="4">
        <v>3.55</v>
      </c>
      <c r="N683" s="4">
        <v>0.36369999999999997</v>
      </c>
      <c r="O683" s="11">
        <f>N683*C683</f>
        <v>611.74339999999995</v>
      </c>
      <c r="P683" s="4">
        <v>0.74529999999999996</v>
      </c>
      <c r="Q683" s="4">
        <v>0.62460000000000004</v>
      </c>
      <c r="R683" s="4">
        <v>0.49730000000000002</v>
      </c>
      <c r="S683" s="4">
        <v>0.40849999999999997</v>
      </c>
      <c r="T683" s="4">
        <v>0.41639999999999999</v>
      </c>
      <c r="U683" s="4">
        <v>0.38850000000000001</v>
      </c>
    </row>
    <row r="684" spans="1:21" x14ac:dyDescent="0.45">
      <c r="A684" s="14" t="s">
        <v>815</v>
      </c>
      <c r="B684" s="11" t="s">
        <v>831</v>
      </c>
      <c r="C684" s="11">
        <v>1661.6</v>
      </c>
      <c r="D684" s="11">
        <f>C684/263000*1000</f>
        <v>6.3178707224334598</v>
      </c>
      <c r="E684" s="11">
        <v>596</v>
      </c>
      <c r="F684" s="3">
        <v>8.3000000000000007</v>
      </c>
      <c r="G684" s="3">
        <v>0.8</v>
      </c>
      <c r="H684" s="11">
        <v>496</v>
      </c>
      <c r="I684" s="4">
        <v>2.7000000000000003E-2</v>
      </c>
      <c r="J684" s="4">
        <v>2.5000000000000001E-2</v>
      </c>
      <c r="K684" s="4">
        <v>0.14000000000000001</v>
      </c>
      <c r="L684" s="4">
        <v>0.26</v>
      </c>
      <c r="M684" s="4">
        <v>0</v>
      </c>
      <c r="N684" s="4">
        <v>0.2636</v>
      </c>
      <c r="O684" s="11">
        <f>N684*C684</f>
        <v>437.99775999999997</v>
      </c>
      <c r="P684" s="4">
        <v>0.22009999999999999</v>
      </c>
      <c r="Q684" s="4">
        <v>0.2666</v>
      </c>
      <c r="R684" s="4">
        <v>0.1202</v>
      </c>
      <c r="S684" s="4">
        <v>0.16070000000000001</v>
      </c>
      <c r="T684" s="4">
        <v>7.7499999999999999E-2</v>
      </c>
      <c r="U684" s="4">
        <v>0.1046</v>
      </c>
    </row>
    <row r="685" spans="1:21" x14ac:dyDescent="0.45">
      <c r="A685" s="14" t="s">
        <v>181</v>
      </c>
      <c r="B685" s="11" t="s">
        <v>843</v>
      </c>
      <c r="C685" s="11">
        <v>1645.7755</v>
      </c>
      <c r="D685" s="11">
        <f>C685/263000*1000</f>
        <v>6.2577015209125477</v>
      </c>
      <c r="E685" s="11">
        <v>32</v>
      </c>
      <c r="F685" s="3">
        <v>8.6999999999999993</v>
      </c>
      <c r="G685" s="3">
        <v>0</v>
      </c>
      <c r="H685" s="11">
        <v>277</v>
      </c>
      <c r="I685" s="4">
        <v>2.7000000000000003E-2</v>
      </c>
      <c r="J685" s="4">
        <v>0.13300000000000001</v>
      </c>
      <c r="K685" s="4">
        <v>0.36</v>
      </c>
      <c r="L685" s="4">
        <v>0.57999999999999996</v>
      </c>
      <c r="M685" s="4">
        <v>0.7</v>
      </c>
      <c r="N685" s="4">
        <v>0.27210000000000001</v>
      </c>
      <c r="O685" s="11">
        <f>N685*C685</f>
        <v>447.81551354999999</v>
      </c>
      <c r="P685" s="4">
        <v>8.4500000000000006E-2</v>
      </c>
      <c r="Q685" s="4">
        <v>0.123</v>
      </c>
      <c r="R685" s="4">
        <v>2.6499999999999999E-2</v>
      </c>
      <c r="S685" s="4">
        <v>8.4699999999999998E-2</v>
      </c>
      <c r="T685" s="4">
        <v>6.0600000000000001E-2</v>
      </c>
      <c r="U685" s="4">
        <v>7.6799999999999993E-2</v>
      </c>
    </row>
    <row r="686" spans="1:21" x14ac:dyDescent="0.45">
      <c r="A686" s="14" t="s">
        <v>275</v>
      </c>
      <c r="B686" s="11" t="s">
        <v>837</v>
      </c>
      <c r="C686" s="11">
        <v>1629.6874439999999</v>
      </c>
      <c r="D686" s="11">
        <f>C686/263000*1000</f>
        <v>6.1965302053231941</v>
      </c>
      <c r="E686" s="11">
        <v>278</v>
      </c>
      <c r="F686" s="3">
        <v>11.1</v>
      </c>
      <c r="G686" s="3">
        <v>0</v>
      </c>
      <c r="H686" s="11">
        <v>308</v>
      </c>
      <c r="I686" s="4">
        <v>-3.5000000000000003E-2</v>
      </c>
      <c r="J686" s="4">
        <v>-6.4000000000000001E-2</v>
      </c>
      <c r="K686" s="4">
        <v>0.28000000000000003</v>
      </c>
      <c r="L686" s="4">
        <v>0.28999999999999998</v>
      </c>
      <c r="M686" s="4">
        <v>-0.49</v>
      </c>
      <c r="N686" s="4">
        <v>0.19510000000000002</v>
      </c>
      <c r="O686" s="11">
        <f>N686*C686</f>
        <v>317.9520203244</v>
      </c>
      <c r="P686" s="4">
        <v>0.44309999999999999</v>
      </c>
      <c r="Q686" s="4">
        <v>0.4219</v>
      </c>
      <c r="R686" s="4">
        <v>0.28560000000000002</v>
      </c>
      <c r="S686" s="4">
        <v>0.26300000000000001</v>
      </c>
      <c r="T686" s="4">
        <v>0.53259999999999996</v>
      </c>
      <c r="U686" s="4">
        <v>0.36969999999999997</v>
      </c>
    </row>
    <row r="687" spans="1:21" x14ac:dyDescent="0.45">
      <c r="A687" s="14" t="s">
        <v>118</v>
      </c>
      <c r="B687" s="11" t="s">
        <v>824</v>
      </c>
      <c r="C687" s="11">
        <v>1628.4</v>
      </c>
      <c r="D687" s="11">
        <f>C687/263000*1000</f>
        <v>6.191634980988594</v>
      </c>
      <c r="E687" s="11">
        <v>198</v>
      </c>
      <c r="F687" s="3">
        <v>27.9</v>
      </c>
      <c r="G687" s="3">
        <v>9.6999999999999993</v>
      </c>
      <c r="H687" s="11">
        <v>552</v>
      </c>
      <c r="I687" s="4">
        <v>-1.3000000000000001E-2</v>
      </c>
      <c r="J687" s="4">
        <v>0.16200000000000001</v>
      </c>
      <c r="K687" s="4">
        <v>0.41</v>
      </c>
      <c r="L687" s="4">
        <v>0.76</v>
      </c>
      <c r="M687" s="4">
        <v>0.48</v>
      </c>
      <c r="N687" s="4">
        <v>0.3528</v>
      </c>
      <c r="O687" s="11">
        <f>N687*C687</f>
        <v>574.49952000000008</v>
      </c>
      <c r="P687" s="4">
        <v>0.6169</v>
      </c>
      <c r="Q687" s="4">
        <v>0.59370000000000001</v>
      </c>
      <c r="R687" s="4">
        <v>0.41489999999999999</v>
      </c>
      <c r="S687" s="4">
        <v>0.46329999999999999</v>
      </c>
      <c r="T687" s="4">
        <v>0.41489999999999999</v>
      </c>
      <c r="U687" s="4">
        <v>0.46329999999999999</v>
      </c>
    </row>
    <row r="688" spans="1:21" x14ac:dyDescent="0.45">
      <c r="A688" s="14" t="s">
        <v>675</v>
      </c>
      <c r="B688" s="11" t="s">
        <v>834</v>
      </c>
      <c r="C688" s="11">
        <v>1626.0422100000001</v>
      </c>
      <c r="D688" s="11">
        <f>C688/263000*1000</f>
        <v>6.1826700000000008</v>
      </c>
      <c r="E688" s="11">
        <v>263</v>
      </c>
      <c r="F688" s="3">
        <v>14.5</v>
      </c>
      <c r="G688" s="3">
        <v>1.2</v>
      </c>
      <c r="H688" s="11">
        <v>382</v>
      </c>
      <c r="I688" s="4">
        <v>3.0000000000000001E-3</v>
      </c>
      <c r="J688" s="4">
        <v>0.48899999999999999</v>
      </c>
      <c r="K688" s="4">
        <v>1.25</v>
      </c>
      <c r="L688" s="4">
        <v>1.71</v>
      </c>
      <c r="M688" s="4">
        <v>1.1499999999999999</v>
      </c>
      <c r="N688" s="4">
        <v>0.3468</v>
      </c>
      <c r="O688" s="11">
        <f>N688*C688</f>
        <v>563.911438428</v>
      </c>
      <c r="P688" s="4">
        <v>0.2717</v>
      </c>
      <c r="Q688" s="4">
        <v>0.25669999999999998</v>
      </c>
      <c r="R688" s="4">
        <v>0.18329999999999999</v>
      </c>
      <c r="S688" s="4">
        <v>0.1711</v>
      </c>
      <c r="T688" s="4">
        <v>8.0600000000000005E-2</v>
      </c>
      <c r="U688" s="4">
        <v>0.1021</v>
      </c>
    </row>
    <row r="689" spans="1:21" x14ac:dyDescent="0.45">
      <c r="A689" s="14" t="s">
        <v>759</v>
      </c>
      <c r="B689" s="11" t="s">
        <v>858</v>
      </c>
      <c r="C689" s="11">
        <v>1617.5933849999999</v>
      </c>
      <c r="D689" s="11">
        <f>C689/263000*1000</f>
        <v>6.1505451901140678</v>
      </c>
      <c r="E689" s="11">
        <v>92</v>
      </c>
      <c r="F689" s="3">
        <v>16.3</v>
      </c>
      <c r="G689" s="3">
        <v>0</v>
      </c>
      <c r="H689" s="11">
        <v>150</v>
      </c>
      <c r="I689" s="4">
        <v>8.6999999999999994E-2</v>
      </c>
      <c r="J689" s="4">
        <v>0.17300000000000001</v>
      </c>
      <c r="K689" s="4">
        <v>0.44</v>
      </c>
      <c r="L689" s="4">
        <v>0.46</v>
      </c>
      <c r="M689" s="4">
        <v>0.31</v>
      </c>
      <c r="N689" s="4">
        <v>0.11900000000000001</v>
      </c>
      <c r="O689" s="11">
        <f>N689*C689</f>
        <v>192.49361281500001</v>
      </c>
      <c r="P689" s="4">
        <v>4.0800000000000003E-2</v>
      </c>
      <c r="Q689" s="4">
        <v>0.19170000000000001</v>
      </c>
      <c r="R689" s="4">
        <v>-9.9500000000000005E-2</v>
      </c>
      <c r="S689" s="4">
        <v>4.2700000000000002E-2</v>
      </c>
      <c r="T689" s="4">
        <v>-7.2900000000000006E-2</v>
      </c>
      <c r="U689" s="4">
        <v>5.7700000000000001E-2</v>
      </c>
    </row>
    <row r="690" spans="1:21" x14ac:dyDescent="0.45">
      <c r="A690" s="14" t="s">
        <v>425</v>
      </c>
      <c r="B690" s="11" t="s">
        <v>823</v>
      </c>
      <c r="C690" s="11">
        <v>1614</v>
      </c>
      <c r="D690" s="11">
        <f>C690/263000*1000</f>
        <v>6.1368821292775664</v>
      </c>
      <c r="E690" s="11">
        <v>282</v>
      </c>
      <c r="F690" s="3">
        <v>11.5</v>
      </c>
      <c r="G690" s="3">
        <v>0.7</v>
      </c>
      <c r="H690" s="11">
        <v>323</v>
      </c>
      <c r="I690" s="4">
        <v>0.159</v>
      </c>
      <c r="J690" s="4">
        <v>0.20699999999999999</v>
      </c>
      <c r="K690" s="4">
        <v>0.48</v>
      </c>
      <c r="L690" s="4">
        <v>1.24</v>
      </c>
      <c r="M690" s="4">
        <v>1.1000000000000001</v>
      </c>
      <c r="N690" s="4">
        <v>0.1832</v>
      </c>
      <c r="O690" s="11">
        <f>N690*C690</f>
        <v>295.6848</v>
      </c>
      <c r="P690" s="4">
        <v>9.1300000000000006E-2</v>
      </c>
      <c r="Q690" s="4">
        <v>0.17249999999999999</v>
      </c>
      <c r="R690" s="4">
        <v>2.7099999999999999E-2</v>
      </c>
      <c r="S690" s="4">
        <v>0.1067</v>
      </c>
      <c r="T690" s="4">
        <v>1.1900000000000001E-2</v>
      </c>
      <c r="U690" s="4">
        <v>7.4399999999999994E-2</v>
      </c>
    </row>
    <row r="691" spans="1:21" x14ac:dyDescent="0.45">
      <c r="A691" s="14" t="s">
        <v>592</v>
      </c>
      <c r="B691" s="11" t="s">
        <v>844</v>
      </c>
      <c r="C691" s="11">
        <v>1597.1067577669</v>
      </c>
      <c r="D691" s="11">
        <f>C691/263000*1000</f>
        <v>6.0726492690756659</v>
      </c>
      <c r="E691" s="11">
        <v>196</v>
      </c>
      <c r="F691" s="3">
        <v>12.6</v>
      </c>
      <c r="G691" s="3">
        <v>0</v>
      </c>
      <c r="H691" s="11">
        <v>248</v>
      </c>
      <c r="I691" s="4">
        <v>0.02</v>
      </c>
      <c r="J691" s="4">
        <v>0.35</v>
      </c>
      <c r="K691" s="4">
        <v>0.27</v>
      </c>
      <c r="L691" s="4">
        <v>1.54</v>
      </c>
      <c r="M691" s="4">
        <v>1.47</v>
      </c>
      <c r="N691" s="4">
        <v>0.36719999999999997</v>
      </c>
      <c r="O691" s="11">
        <f>N691*C691</f>
        <v>586.45760145200563</v>
      </c>
      <c r="P691" s="4">
        <v>0.31819999999999998</v>
      </c>
      <c r="Q691" s="4">
        <v>0.25679999999999997</v>
      </c>
      <c r="R691" s="4">
        <v>0.24510000000000001</v>
      </c>
      <c r="S691" s="4">
        <v>0.1961</v>
      </c>
      <c r="T691" s="4">
        <v>9.7600000000000006E-2</v>
      </c>
      <c r="U691" s="4">
        <v>8.2699999999999996E-2</v>
      </c>
    </row>
    <row r="692" spans="1:21" x14ac:dyDescent="0.45">
      <c r="A692" s="14" t="s">
        <v>140</v>
      </c>
      <c r="B692" s="11" t="s">
        <v>837</v>
      </c>
      <c r="C692" s="11">
        <v>1595</v>
      </c>
      <c r="D692" s="11">
        <f>C692/263000*1000</f>
        <v>6.0646387832699613</v>
      </c>
      <c r="E692" s="11">
        <v>641</v>
      </c>
      <c r="F692" s="3">
        <v>8.6</v>
      </c>
      <c r="G692" s="3">
        <v>0</v>
      </c>
      <c r="H692" s="11">
        <v>550</v>
      </c>
      <c r="I692" s="4">
        <v>1.7000000000000001E-2</v>
      </c>
      <c r="J692" s="4">
        <v>7.2000000000000008E-2</v>
      </c>
      <c r="K692" s="4">
        <v>0.32</v>
      </c>
      <c r="L692" s="4">
        <v>0.76</v>
      </c>
      <c r="M692" s="4">
        <v>1</v>
      </c>
      <c r="N692" s="4">
        <v>0.15560000000000002</v>
      </c>
      <c r="O692" s="11">
        <f>N692*C692</f>
        <v>248.18200000000002</v>
      </c>
      <c r="P692" s="4">
        <v>0.66549999999999998</v>
      </c>
      <c r="Q692" s="4">
        <v>0.55720000000000003</v>
      </c>
      <c r="R692" s="4">
        <v>0.52500000000000002</v>
      </c>
      <c r="S692" s="4">
        <v>0.40050000000000002</v>
      </c>
      <c r="T692" s="4">
        <v>0.40910000000000002</v>
      </c>
      <c r="U692" s="4">
        <v>0.35610000000000003</v>
      </c>
    </row>
    <row r="693" spans="1:21" x14ac:dyDescent="0.45">
      <c r="A693" s="14" t="s">
        <v>202</v>
      </c>
      <c r="B693" s="11" t="s">
        <v>864</v>
      </c>
      <c r="C693" s="11">
        <v>1588.067415</v>
      </c>
      <c r="D693" s="11">
        <f>C693/263000*1000</f>
        <v>6.0382791444866921</v>
      </c>
      <c r="E693" s="11">
        <v>476</v>
      </c>
      <c r="F693" s="3">
        <v>11.3</v>
      </c>
      <c r="G693" s="3">
        <v>1.8</v>
      </c>
      <c r="H693" s="11">
        <v>537</v>
      </c>
      <c r="I693" s="4">
        <v>9.4E-2</v>
      </c>
      <c r="J693" s="4">
        <v>0.13800000000000001</v>
      </c>
      <c r="K693" s="4">
        <v>0.42</v>
      </c>
      <c r="L693" s="4">
        <v>0.73</v>
      </c>
      <c r="M693" s="4">
        <v>1.06</v>
      </c>
      <c r="N693" s="4">
        <v>0.34659999999999996</v>
      </c>
      <c r="O693" s="11">
        <f>N693*C693</f>
        <v>550.42416603899994</v>
      </c>
      <c r="P693" s="4">
        <v>0.32550000000000001</v>
      </c>
      <c r="Q693" s="4">
        <v>0.311</v>
      </c>
      <c r="R693" s="4">
        <v>0.20380000000000001</v>
      </c>
      <c r="S693" s="4">
        <v>0.2152</v>
      </c>
      <c r="T693" s="4">
        <v>0.1729</v>
      </c>
      <c r="U693" s="4">
        <v>0.18390000000000001</v>
      </c>
    </row>
    <row r="694" spans="1:21" x14ac:dyDescent="0.45">
      <c r="A694" s="14" t="s">
        <v>878</v>
      </c>
      <c r="B694" s="11" t="s">
        <v>837</v>
      </c>
      <c r="C694" s="11">
        <v>1566</v>
      </c>
      <c r="D694" s="11">
        <f>C694/263000*1000</f>
        <v>5.9543726235741445</v>
      </c>
      <c r="E694" s="11">
        <v>327</v>
      </c>
      <c r="F694" s="3">
        <v>4.8</v>
      </c>
      <c r="G694" s="3">
        <v>0</v>
      </c>
      <c r="H694" s="11">
        <v>157</v>
      </c>
      <c r="I694" s="4">
        <v>-2.1000000000000001E-2</v>
      </c>
      <c r="J694" s="4">
        <v>-3.7999999999999999E-2</v>
      </c>
      <c r="K694" s="4">
        <v>-0.01</v>
      </c>
      <c r="L694" s="4">
        <v>0</v>
      </c>
      <c r="M694" s="4">
        <v>0</v>
      </c>
      <c r="N694" s="4">
        <v>0.33270000000000005</v>
      </c>
      <c r="O694" s="11">
        <f>N694*C694</f>
        <v>521.0082000000001</v>
      </c>
      <c r="P694" s="4">
        <v>0.25790000000000002</v>
      </c>
      <c r="Q694" s="4">
        <v>0.29899999999999999</v>
      </c>
      <c r="R694" s="4">
        <v>0.22309999999999999</v>
      </c>
      <c r="S694" s="4">
        <v>0.2727</v>
      </c>
      <c r="T694" s="4">
        <v>0.22159999999999999</v>
      </c>
      <c r="U694" s="4">
        <v>0.2243</v>
      </c>
    </row>
    <row r="695" spans="1:21" x14ac:dyDescent="0.45">
      <c r="A695" s="14" t="s">
        <v>197</v>
      </c>
      <c r="B695" s="11" t="s">
        <v>822</v>
      </c>
      <c r="C695" s="11">
        <v>1563.75</v>
      </c>
      <c r="D695" s="11">
        <f>C695/263000*1000</f>
        <v>5.9458174904942958</v>
      </c>
      <c r="E695" s="11">
        <v>45</v>
      </c>
      <c r="F695" s="3">
        <v>92.7</v>
      </c>
      <c r="G695" s="3">
        <v>1.6</v>
      </c>
      <c r="H695" s="11">
        <v>417</v>
      </c>
      <c r="I695" s="4">
        <v>6.0999999999999999E-2</v>
      </c>
      <c r="J695" s="4">
        <v>-1.9E-2</v>
      </c>
      <c r="K695" s="4">
        <v>0.54</v>
      </c>
      <c r="L695" s="4">
        <v>1.8</v>
      </c>
      <c r="M695" s="4">
        <v>2.4300000000000002</v>
      </c>
      <c r="N695" s="4">
        <v>0.23370000000000002</v>
      </c>
      <c r="O695" s="11">
        <f>N695*C695</f>
        <v>365.44837500000006</v>
      </c>
      <c r="P695" s="4">
        <v>0.2298</v>
      </c>
      <c r="Q695" s="4">
        <v>0.217</v>
      </c>
      <c r="R695" s="4">
        <v>6.6500000000000004E-2</v>
      </c>
      <c r="S695" s="4">
        <v>4.4900000000000002E-2</v>
      </c>
      <c r="T695" s="4">
        <v>2.2100000000000002E-2</v>
      </c>
      <c r="U695" s="4">
        <v>2.3599999999999999E-2</v>
      </c>
    </row>
    <row r="696" spans="1:21" x14ac:dyDescent="0.45">
      <c r="A696" s="14" t="s">
        <v>267</v>
      </c>
      <c r="B696" s="11" t="s">
        <v>829</v>
      </c>
      <c r="C696" s="11">
        <v>1547.515204368</v>
      </c>
      <c r="D696" s="11">
        <f>C696/263000*1000</f>
        <v>5.8840882295361219</v>
      </c>
      <c r="E696" s="11">
        <v>523</v>
      </c>
      <c r="F696" s="3">
        <v>58.6</v>
      </c>
      <c r="G696" s="3">
        <v>0</v>
      </c>
      <c r="H696" s="11">
        <v>3066</v>
      </c>
      <c r="I696" s="4">
        <v>-0.01</v>
      </c>
      <c r="J696" s="4">
        <v>0.129</v>
      </c>
      <c r="K696" s="4">
        <v>0.23</v>
      </c>
      <c r="L696" s="4">
        <v>0.25</v>
      </c>
      <c r="M696" s="4">
        <v>0.7</v>
      </c>
      <c r="N696" s="4">
        <v>0.1855</v>
      </c>
      <c r="O696" s="11">
        <f>N696*C696</f>
        <v>287.06407041026398</v>
      </c>
      <c r="P696" s="4"/>
      <c r="Q696" s="4">
        <v>8.4500000000000006E-2</v>
      </c>
      <c r="R696" s="4"/>
      <c r="S696" s="4">
        <v>4.7100000000000003E-2</v>
      </c>
      <c r="T696" s="4"/>
      <c r="U696" s="4">
        <v>2.1299999999999999E-2</v>
      </c>
    </row>
    <row r="697" spans="1:21" x14ac:dyDescent="0.45">
      <c r="A697" s="14" t="s">
        <v>347</v>
      </c>
      <c r="B697" s="11" t="s">
        <v>827</v>
      </c>
      <c r="C697" s="11">
        <v>1529.6</v>
      </c>
      <c r="D697" s="11">
        <f>C697/263000*1000</f>
        <v>5.8159695817490489</v>
      </c>
      <c r="E697" s="11">
        <v>81</v>
      </c>
      <c r="F697" s="3">
        <v>590.1</v>
      </c>
      <c r="G697" s="3">
        <v>0</v>
      </c>
      <c r="H697" s="11">
        <v>4780</v>
      </c>
      <c r="I697" s="4">
        <v>4.5999999999999999E-2</v>
      </c>
      <c r="J697" s="4">
        <v>0.16200000000000001</v>
      </c>
      <c r="K697" s="4">
        <v>0.25</v>
      </c>
      <c r="L697" s="4">
        <v>0.8</v>
      </c>
      <c r="M697" s="4">
        <v>1.75</v>
      </c>
      <c r="N697" s="4">
        <v>0.39429999999999998</v>
      </c>
      <c r="O697" s="11">
        <f>N697*C697</f>
        <v>603.12127999999996</v>
      </c>
      <c r="P697" s="4"/>
      <c r="Q697" s="4"/>
      <c r="R697" s="4">
        <v>1.1721999999999999</v>
      </c>
      <c r="S697" s="4">
        <v>0.64780000000000004</v>
      </c>
      <c r="T697" s="4">
        <v>1.1720999999999999</v>
      </c>
      <c r="U697" s="4">
        <v>0.51080000000000003</v>
      </c>
    </row>
    <row r="698" spans="1:21" x14ac:dyDescent="0.45">
      <c r="A698" s="14" t="s">
        <v>224</v>
      </c>
      <c r="B698" s="11" t="s">
        <v>832</v>
      </c>
      <c r="C698" s="11">
        <v>1527.72</v>
      </c>
      <c r="D698" s="11">
        <f>C698/263000*1000</f>
        <v>5.8088212927756651</v>
      </c>
      <c r="E698" s="11">
        <v>586</v>
      </c>
      <c r="F698" s="3">
        <v>22.5</v>
      </c>
      <c r="G698" s="3">
        <v>7.5</v>
      </c>
      <c r="H698" s="11">
        <v>1317</v>
      </c>
      <c r="I698" s="4">
        <v>0.127</v>
      </c>
      <c r="J698" s="4">
        <v>0.48799999999999999</v>
      </c>
      <c r="K698" s="4">
        <v>1.05</v>
      </c>
      <c r="L698" s="4">
        <v>1.1000000000000001</v>
      </c>
      <c r="M698" s="4">
        <v>1.5</v>
      </c>
      <c r="N698" s="4">
        <v>0.28370000000000001</v>
      </c>
      <c r="O698" s="11">
        <f>N698*C698</f>
        <v>433.41416400000003</v>
      </c>
      <c r="P698" s="4">
        <v>0.65249999999999997</v>
      </c>
      <c r="Q698" s="4">
        <v>0.67730000000000001</v>
      </c>
      <c r="R698" s="4">
        <v>0.4451</v>
      </c>
      <c r="S698" s="4">
        <v>0.41070000000000001</v>
      </c>
      <c r="T698" s="4">
        <v>0.58220000000000005</v>
      </c>
      <c r="U698" s="4">
        <v>0.54730000000000001</v>
      </c>
    </row>
    <row r="699" spans="1:21" x14ac:dyDescent="0.45">
      <c r="A699" s="14" t="s">
        <v>428</v>
      </c>
      <c r="B699" s="11" t="s">
        <v>818</v>
      </c>
      <c r="C699" s="11">
        <v>1516.3309568</v>
      </c>
      <c r="D699" s="11">
        <f>C699/263000*1000</f>
        <v>5.7655169460076046</v>
      </c>
      <c r="E699" s="11">
        <v>-31</v>
      </c>
      <c r="F699" s="3">
        <v>-62.5</v>
      </c>
      <c r="G699" s="3">
        <v>0.5</v>
      </c>
      <c r="H699" s="11">
        <v>194</v>
      </c>
      <c r="I699" s="4">
        <v>-3.7000000000000005E-2</v>
      </c>
      <c r="J699" s="4">
        <v>0.04</v>
      </c>
      <c r="K699" s="4">
        <v>0.38</v>
      </c>
      <c r="L699" s="4">
        <v>0.5</v>
      </c>
      <c r="M699" s="4">
        <v>-0.08</v>
      </c>
      <c r="N699" s="4">
        <v>0.27060000000000001</v>
      </c>
      <c r="O699" s="11">
        <f>N699*C699</f>
        <v>410.31915691007998</v>
      </c>
      <c r="P699" s="4">
        <v>8.3000000000000004E-2</v>
      </c>
      <c r="Q699" s="4">
        <v>2.1399999999999999E-2</v>
      </c>
      <c r="R699" s="4">
        <v>6.3200000000000006E-2</v>
      </c>
      <c r="S699" s="4">
        <v>-1.0999999999999999E-2</v>
      </c>
      <c r="T699" s="4">
        <v>4.6699999999999998E-2</v>
      </c>
      <c r="U699" s="4">
        <v>3.3999999999999998E-3</v>
      </c>
    </row>
    <row r="700" spans="1:21" x14ac:dyDescent="0.45">
      <c r="A700" s="14" t="s">
        <v>742</v>
      </c>
      <c r="B700" s="11" t="s">
        <v>849</v>
      </c>
      <c r="C700" s="11">
        <v>1499</v>
      </c>
      <c r="D700" s="11">
        <f>C700/263000*1000</f>
        <v>5.6996197718631176</v>
      </c>
      <c r="E700" s="11">
        <v>8</v>
      </c>
      <c r="F700" s="3">
        <v>1873.8</v>
      </c>
      <c r="G700" s="3">
        <v>0</v>
      </c>
      <c r="H700" s="11">
        <v>1499</v>
      </c>
      <c r="I700" s="4">
        <v>6.5000000000000002E-2</v>
      </c>
      <c r="J700" s="4">
        <v>-0.01</v>
      </c>
      <c r="K700" s="4">
        <v>0.44</v>
      </c>
      <c r="L700" s="4">
        <v>1.05</v>
      </c>
      <c r="M700" s="4">
        <v>2.93</v>
      </c>
      <c r="N700" s="4">
        <v>0.36270000000000002</v>
      </c>
      <c r="O700" s="11">
        <f>N700*C700</f>
        <v>543.68730000000005</v>
      </c>
      <c r="P700" s="4">
        <v>0.2797</v>
      </c>
      <c r="Q700" s="4">
        <v>0.2155</v>
      </c>
      <c r="R700" s="4">
        <v>-3.2800000000000003E-2</v>
      </c>
      <c r="S700" s="4">
        <v>-1.04E-2</v>
      </c>
      <c r="T700" s="4">
        <v>8.6999999999999994E-3</v>
      </c>
      <c r="U700" s="4">
        <v>6.0000000000000001E-3</v>
      </c>
    </row>
    <row r="701" spans="1:21" x14ac:dyDescent="0.45">
      <c r="A701" s="14" t="s">
        <v>312</v>
      </c>
      <c r="B701" s="11" t="s">
        <v>834</v>
      </c>
      <c r="C701" s="11">
        <v>1488</v>
      </c>
      <c r="D701" s="11">
        <f>C701/263000*1000</f>
        <v>5.6577946768060832</v>
      </c>
      <c r="E701" s="11">
        <v>133</v>
      </c>
      <c r="F701" s="3">
        <v>55.9</v>
      </c>
      <c r="G701" s="3">
        <v>2.1</v>
      </c>
      <c r="H701" s="11">
        <v>744</v>
      </c>
      <c r="I701" s="4">
        <v>-2.7999999999999997E-2</v>
      </c>
      <c r="J701" s="4">
        <v>0.248</v>
      </c>
      <c r="K701" s="4">
        <v>0.54</v>
      </c>
      <c r="L701" s="4">
        <v>0.69</v>
      </c>
      <c r="M701" s="4">
        <v>1.04</v>
      </c>
      <c r="N701" s="4">
        <v>0.38040000000000002</v>
      </c>
      <c r="O701" s="11">
        <f>N701*C701</f>
        <v>566.03520000000003</v>
      </c>
      <c r="P701" s="4">
        <v>0.26379999999999998</v>
      </c>
      <c r="Q701" s="4">
        <v>0.29809999999999998</v>
      </c>
      <c r="R701" s="4">
        <v>8.9300000000000004E-2</v>
      </c>
      <c r="S701" s="4">
        <v>0.1736</v>
      </c>
      <c r="T701" s="4">
        <v>1.35E-2</v>
      </c>
      <c r="U701" s="4">
        <v>5.0799999999999998E-2</v>
      </c>
    </row>
    <row r="702" spans="1:21" x14ac:dyDescent="0.45">
      <c r="A702" s="14" t="s">
        <v>239</v>
      </c>
      <c r="B702" s="11" t="s">
        <v>819</v>
      </c>
      <c r="C702" s="11">
        <v>1485.2497058619999</v>
      </c>
      <c r="D702" s="11">
        <f>C702/263000*1000</f>
        <v>5.6473372846463876</v>
      </c>
      <c r="E702" s="11">
        <v>809</v>
      </c>
      <c r="F702" s="3">
        <v>10.7</v>
      </c>
      <c r="G702" s="3">
        <v>0.7</v>
      </c>
      <c r="H702" s="11">
        <v>862</v>
      </c>
      <c r="I702" s="4">
        <v>2E-3</v>
      </c>
      <c r="J702" s="4">
        <v>6.2E-2</v>
      </c>
      <c r="K702" s="4">
        <v>0.28999999999999998</v>
      </c>
      <c r="L702" s="4">
        <v>0.72</v>
      </c>
      <c r="M702" s="4">
        <v>0.83</v>
      </c>
      <c r="N702" s="4">
        <v>0.28050000000000003</v>
      </c>
      <c r="O702" s="11">
        <f>N702*C702</f>
        <v>416.61254249429101</v>
      </c>
      <c r="P702" s="4">
        <v>0.3518</v>
      </c>
      <c r="Q702" s="4">
        <v>0.25109999999999999</v>
      </c>
      <c r="R702" s="4">
        <v>0.14899999999999999</v>
      </c>
      <c r="S702" s="4">
        <v>0.1208</v>
      </c>
      <c r="T702" s="4">
        <v>3.9399999999999998E-2</v>
      </c>
      <c r="U702" s="4">
        <v>7.2400000000000006E-2</v>
      </c>
    </row>
    <row r="703" spans="1:21" x14ac:dyDescent="0.45">
      <c r="A703" s="14" t="s">
        <v>469</v>
      </c>
      <c r="B703" s="11" t="s">
        <v>827</v>
      </c>
      <c r="C703" s="11">
        <v>1482.5</v>
      </c>
      <c r="D703" s="11">
        <f>C703/263000*1000</f>
        <v>5.6368821292775664</v>
      </c>
      <c r="E703" s="11">
        <v>751</v>
      </c>
      <c r="F703" s="3">
        <v>4</v>
      </c>
      <c r="G703" s="3">
        <v>0</v>
      </c>
      <c r="H703" s="11">
        <v>297</v>
      </c>
      <c r="I703" s="4">
        <v>-1.1000000000000001E-2</v>
      </c>
      <c r="J703" s="4">
        <v>0.06</v>
      </c>
      <c r="K703" s="4">
        <v>0.16</v>
      </c>
      <c r="L703" s="4">
        <v>0.71</v>
      </c>
      <c r="M703" s="4">
        <v>1.63</v>
      </c>
      <c r="N703" s="4">
        <v>0.1305</v>
      </c>
      <c r="O703" s="11">
        <f>N703*C703</f>
        <v>193.46625</v>
      </c>
      <c r="P703" s="4"/>
      <c r="Q703" s="4"/>
      <c r="R703" s="4">
        <v>0.97399999999999998</v>
      </c>
      <c r="S703" s="4">
        <v>0.95340000000000003</v>
      </c>
      <c r="T703" s="4">
        <v>0.97399999999999998</v>
      </c>
      <c r="U703" s="4">
        <v>0.95340000000000003</v>
      </c>
    </row>
    <row r="704" spans="1:21" x14ac:dyDescent="0.45">
      <c r="A704" s="14" t="s">
        <v>552</v>
      </c>
      <c r="B704" s="11" t="s">
        <v>843</v>
      </c>
      <c r="C704" s="11">
        <v>1479.933</v>
      </c>
      <c r="D704" s="11">
        <f>C704/263000*1000</f>
        <v>5.6271216730038027</v>
      </c>
      <c r="E704" s="11">
        <v>303</v>
      </c>
      <c r="F704" s="3">
        <v>9.6</v>
      </c>
      <c r="G704" s="3">
        <v>0</v>
      </c>
      <c r="H704" s="11">
        <v>292</v>
      </c>
      <c r="I704" s="4">
        <v>0</v>
      </c>
      <c r="J704" s="4">
        <v>1.3999999999999999E-2</v>
      </c>
      <c r="K704" s="4">
        <v>0.26</v>
      </c>
      <c r="L704" s="4">
        <v>0.74</v>
      </c>
      <c r="M704" s="4">
        <v>0.8</v>
      </c>
      <c r="N704" s="4">
        <v>0.41200000000000003</v>
      </c>
      <c r="O704" s="11">
        <f>N704*C704</f>
        <v>609.73239599999999</v>
      </c>
      <c r="P704" s="4">
        <v>0.2316</v>
      </c>
      <c r="Q704" s="4">
        <v>0.16070000000000001</v>
      </c>
      <c r="R704" s="4">
        <v>0.19719999999999999</v>
      </c>
      <c r="S704" s="4">
        <v>0.13339999999999999</v>
      </c>
      <c r="T704" s="4">
        <v>0.18809999999999999</v>
      </c>
      <c r="U704" s="4">
        <v>0.1206</v>
      </c>
    </row>
    <row r="705" spans="1:21" x14ac:dyDescent="0.45">
      <c r="A705" s="14" t="s">
        <v>626</v>
      </c>
      <c r="B705" s="11" t="s">
        <v>851</v>
      </c>
      <c r="C705" s="11">
        <v>1471.26</v>
      </c>
      <c r="D705" s="11">
        <f>C705/263000*1000</f>
        <v>5.5941444866920156</v>
      </c>
      <c r="E705" s="11">
        <v>-2315</v>
      </c>
      <c r="F705" s="3">
        <v>-5.6</v>
      </c>
      <c r="G705" s="3">
        <v>6</v>
      </c>
      <c r="H705" s="11">
        <v>1302</v>
      </c>
      <c r="I705" s="4">
        <v>-6.5000000000000002E-2</v>
      </c>
      <c r="J705" s="4">
        <v>6.9999999999999993E-3</v>
      </c>
      <c r="K705" s="4">
        <v>0.13</v>
      </c>
      <c r="L705" s="4">
        <v>0.57999999999999996</v>
      </c>
      <c r="M705" s="4">
        <v>0.52</v>
      </c>
      <c r="N705" s="4">
        <v>0.30480000000000002</v>
      </c>
      <c r="O705" s="11">
        <f>N705*C705</f>
        <v>448.44004800000005</v>
      </c>
      <c r="P705" s="4">
        <v>0.46750000000000003</v>
      </c>
      <c r="Q705" s="4">
        <v>0.4234</v>
      </c>
      <c r="R705" s="4">
        <v>6.6699999999999995E-2</v>
      </c>
      <c r="S705" s="4">
        <v>-0.31490000000000001</v>
      </c>
      <c r="T705" s="4">
        <v>2.75E-2</v>
      </c>
      <c r="U705" s="4">
        <v>-0.33950000000000002</v>
      </c>
    </row>
    <row r="706" spans="1:21" x14ac:dyDescent="0.45">
      <c r="A706" s="14" t="s">
        <v>161</v>
      </c>
      <c r="B706" s="11" t="s">
        <v>822</v>
      </c>
      <c r="C706" s="11">
        <v>1469.16</v>
      </c>
      <c r="D706" s="11">
        <f>C706/263000*1000</f>
        <v>5.5861596958174911</v>
      </c>
      <c r="E706" s="11">
        <v>-72</v>
      </c>
      <c r="F706" s="3">
        <v>-44.2</v>
      </c>
      <c r="G706" s="3">
        <v>6.9</v>
      </c>
      <c r="H706" s="11">
        <v>3180</v>
      </c>
      <c r="I706" s="4">
        <v>8.0000000000000002E-3</v>
      </c>
      <c r="J706" s="4">
        <v>7.9000000000000001E-2</v>
      </c>
      <c r="K706" s="4">
        <v>0.15</v>
      </c>
      <c r="L706" s="4">
        <v>0.04</v>
      </c>
      <c r="M706" s="4">
        <v>-0.03</v>
      </c>
      <c r="N706" s="4">
        <v>0.58979999999999999</v>
      </c>
      <c r="O706" s="11">
        <f>N706*C706</f>
        <v>866.51056800000003</v>
      </c>
      <c r="P706" s="4">
        <v>-0.126</v>
      </c>
      <c r="Q706" s="4">
        <v>-4.9099999999999998E-2</v>
      </c>
      <c r="R706" s="4">
        <v>1.9208000000000001</v>
      </c>
      <c r="S706" s="4">
        <v>7.4700000000000003E-2</v>
      </c>
      <c r="T706" s="4">
        <v>1.4793000000000001</v>
      </c>
      <c r="U706" s="4">
        <v>-7.9799999999999996E-2</v>
      </c>
    </row>
    <row r="707" spans="1:21" x14ac:dyDescent="0.45">
      <c r="A707" s="14" t="s">
        <v>329</v>
      </c>
      <c r="B707" s="11" t="s">
        <v>831</v>
      </c>
      <c r="C707" s="11">
        <v>1457.22</v>
      </c>
      <c r="D707" s="11">
        <f>C707/263000*1000</f>
        <v>5.5407604562737642</v>
      </c>
      <c r="E707" s="11">
        <v>-5806</v>
      </c>
      <c r="F707" s="3">
        <v>-25.7</v>
      </c>
      <c r="G707" s="3">
        <v>0</v>
      </c>
      <c r="H707" s="11">
        <v>14900</v>
      </c>
      <c r="I707" s="4">
        <v>-0.109</v>
      </c>
      <c r="J707" s="4">
        <v>0.37799999999999995</v>
      </c>
      <c r="K707" s="4">
        <v>0.86</v>
      </c>
      <c r="L707" s="4">
        <v>0.57999999999999996</v>
      </c>
      <c r="M707" s="4">
        <v>0.67</v>
      </c>
      <c r="N707" s="4">
        <v>0.33079999999999998</v>
      </c>
      <c r="O707" s="11">
        <f>N707*C707</f>
        <v>482.04837599999996</v>
      </c>
      <c r="P707" s="4">
        <v>-0.47660000000000002</v>
      </c>
      <c r="Q707" s="4">
        <v>-0.42420000000000002</v>
      </c>
      <c r="R707" s="4">
        <v>-0.3039</v>
      </c>
      <c r="S707" s="4">
        <v>-0.42</v>
      </c>
      <c r="T707" s="4">
        <v>-4.9399999999999999E-2</v>
      </c>
      <c r="U707" s="4">
        <v>-0.28499999999999998</v>
      </c>
    </row>
    <row r="708" spans="1:21" x14ac:dyDescent="0.45">
      <c r="A708" s="14" t="s">
        <v>314</v>
      </c>
      <c r="B708" s="11" t="s">
        <v>827</v>
      </c>
      <c r="C708" s="11">
        <v>1440.88</v>
      </c>
      <c r="D708" s="11">
        <f>C708/263000*1000</f>
        <v>5.478631178707225</v>
      </c>
      <c r="E708" s="11">
        <v>37</v>
      </c>
      <c r="F708" s="3">
        <v>11.7</v>
      </c>
      <c r="G708" s="3">
        <v>0</v>
      </c>
      <c r="H708" s="11">
        <v>434</v>
      </c>
      <c r="I708" s="4">
        <v>-7.0999999999999994E-2</v>
      </c>
      <c r="J708" s="4">
        <v>0.11599999999999999</v>
      </c>
      <c r="K708" s="4">
        <v>1.1200000000000001</v>
      </c>
      <c r="L708" s="4">
        <v>1.45</v>
      </c>
      <c r="M708" s="4">
        <v>1.44</v>
      </c>
      <c r="N708" s="4">
        <v>0.33289999999999997</v>
      </c>
      <c r="O708" s="11">
        <f>N708*C708</f>
        <v>479.66895199999999</v>
      </c>
      <c r="P708" s="4"/>
      <c r="Q708" s="4"/>
      <c r="R708" s="4">
        <v>0.73419999999999996</v>
      </c>
      <c r="S708" s="4">
        <v>0.81089999999999995</v>
      </c>
      <c r="T708" s="4">
        <v>0.72719999999999996</v>
      </c>
      <c r="U708" s="4">
        <v>0.79749999999999999</v>
      </c>
    </row>
    <row r="709" spans="1:21" x14ac:dyDescent="0.45">
      <c r="A709" s="14" t="s">
        <v>284</v>
      </c>
      <c r="B709" s="11" t="s">
        <v>843</v>
      </c>
      <c r="C709" s="11">
        <v>1440.1079999999999</v>
      </c>
      <c r="D709" s="11">
        <f>C709/263000*1000</f>
        <v>5.4756958174904939</v>
      </c>
      <c r="E709" s="11">
        <v>28</v>
      </c>
      <c r="F709" s="3">
        <v>46.7</v>
      </c>
      <c r="G709" s="3">
        <v>0</v>
      </c>
      <c r="H709" s="11">
        <v>131</v>
      </c>
      <c r="I709" s="4">
        <v>-1.3000000000000001E-2</v>
      </c>
      <c r="J709" s="4">
        <v>-0.09</v>
      </c>
      <c r="K709" s="4">
        <v>0.02</v>
      </c>
      <c r="L709" s="4">
        <v>0.17</v>
      </c>
      <c r="M709" s="4">
        <v>0.4</v>
      </c>
      <c r="N709" s="4">
        <v>0.19070000000000001</v>
      </c>
      <c r="O709" s="11">
        <f>N709*C709</f>
        <v>274.62859559999998</v>
      </c>
      <c r="P709" s="4">
        <v>0.15029999999999999</v>
      </c>
      <c r="Q709" s="4">
        <v>0.16320000000000001</v>
      </c>
      <c r="R709" s="4">
        <v>0.10290000000000001</v>
      </c>
      <c r="S709" s="4">
        <v>0.11260000000000001</v>
      </c>
      <c r="T709" s="4">
        <v>7.4099999999999999E-2</v>
      </c>
      <c r="U709" s="4">
        <v>9.2399999999999996E-2</v>
      </c>
    </row>
    <row r="710" spans="1:21" x14ac:dyDescent="0.45">
      <c r="A710" s="14" t="s">
        <v>321</v>
      </c>
      <c r="B710" s="11" t="s">
        <v>839</v>
      </c>
      <c r="C710" s="11">
        <v>1428.2315152000001</v>
      </c>
      <c r="D710" s="11">
        <f>C710/263000*1000</f>
        <v>5.4305380806083647</v>
      </c>
      <c r="E710" s="11">
        <v>3</v>
      </c>
      <c r="F710" s="3">
        <v>401.3</v>
      </c>
      <c r="G710" s="3">
        <v>0</v>
      </c>
      <c r="H710" s="11">
        <v>120</v>
      </c>
      <c r="I710" s="4">
        <v>0.158</v>
      </c>
      <c r="J710" s="4">
        <v>0.17899999999999999</v>
      </c>
      <c r="K710" s="4">
        <v>0.56000000000000005</v>
      </c>
      <c r="L710" s="4">
        <v>0.98</v>
      </c>
      <c r="M710" s="4">
        <v>0.45</v>
      </c>
      <c r="N710" s="4">
        <v>0.44929999999999998</v>
      </c>
      <c r="O710" s="11">
        <f>N710*C710</f>
        <v>641.70441977936002</v>
      </c>
      <c r="P710" s="4">
        <v>0.77839999999999998</v>
      </c>
      <c r="Q710" s="4">
        <v>0.62160000000000004</v>
      </c>
      <c r="R710" s="4">
        <v>0.1217</v>
      </c>
      <c r="S710" s="4">
        <v>5.2299999999999999E-2</v>
      </c>
      <c r="T710" s="4">
        <v>0.18160000000000001</v>
      </c>
      <c r="U710" s="4">
        <v>0.1076</v>
      </c>
    </row>
    <row r="711" spans="1:21" x14ac:dyDescent="0.45">
      <c r="A711" s="14" t="s">
        <v>231</v>
      </c>
      <c r="B711" s="11" t="s">
        <v>846</v>
      </c>
      <c r="C711" s="11">
        <v>1421.3660178739999</v>
      </c>
      <c r="D711" s="11">
        <f>C711/263000*1000</f>
        <v>5.4044335280380222</v>
      </c>
      <c r="E711" s="11">
        <v>-96</v>
      </c>
      <c r="F711" s="3">
        <v>-33.200000000000003</v>
      </c>
      <c r="G711" s="3">
        <v>1.4</v>
      </c>
      <c r="H711" s="11">
        <v>319</v>
      </c>
      <c r="I711" s="4">
        <v>-3.2000000000000001E-2</v>
      </c>
      <c r="J711" s="4">
        <v>9.3000000000000013E-2</v>
      </c>
      <c r="K711" s="4">
        <v>0.42</v>
      </c>
      <c r="L711" s="4">
        <v>0.93</v>
      </c>
      <c r="M711" s="4">
        <v>0.96</v>
      </c>
      <c r="N711" s="4">
        <v>0.41720000000000002</v>
      </c>
      <c r="O711" s="11">
        <f>N711*C711</f>
        <v>592.99390265703278</v>
      </c>
      <c r="P711" s="4">
        <v>-0.104</v>
      </c>
      <c r="Q711" s="4">
        <v>0.33810000000000001</v>
      </c>
      <c r="R711" s="4">
        <v>-1.153</v>
      </c>
      <c r="S711" s="4">
        <v>-1.9199999999999998E-2</v>
      </c>
      <c r="T711" s="4">
        <v>-1.1578999999999999</v>
      </c>
      <c r="U711" s="4">
        <v>-2.1399999999999999E-2</v>
      </c>
    </row>
    <row r="712" spans="1:21" x14ac:dyDescent="0.45">
      <c r="A712" s="14" t="s">
        <v>536</v>
      </c>
      <c r="B712" s="11" t="s">
        <v>831</v>
      </c>
      <c r="C712" s="11">
        <v>1414.189928</v>
      </c>
      <c r="D712" s="11">
        <f>C712/263000*1000</f>
        <v>5.3771480152091256</v>
      </c>
      <c r="E712" s="11">
        <v>403</v>
      </c>
      <c r="F712" s="3">
        <v>23.9</v>
      </c>
      <c r="G712" s="3">
        <v>4.0999999999999996</v>
      </c>
      <c r="H712" s="11">
        <v>964</v>
      </c>
      <c r="I712" s="4">
        <v>5.4000000000000006E-2</v>
      </c>
      <c r="J712" s="4">
        <v>0.41799999999999998</v>
      </c>
      <c r="K712" s="4">
        <v>0.85</v>
      </c>
      <c r="L712" s="4">
        <v>1.1000000000000001</v>
      </c>
      <c r="M712" s="4">
        <v>1.73</v>
      </c>
      <c r="N712" s="4">
        <v>0.2165</v>
      </c>
      <c r="O712" s="11">
        <f>N712*C712</f>
        <v>306.17211941199997</v>
      </c>
      <c r="P712" s="4">
        <v>0.22470000000000001</v>
      </c>
      <c r="Q712" s="4">
        <v>0.21779999999999999</v>
      </c>
      <c r="R712" s="4">
        <v>0.1227</v>
      </c>
      <c r="S712" s="4">
        <v>0.219</v>
      </c>
      <c r="T712" s="4">
        <v>8.3500000000000005E-2</v>
      </c>
      <c r="U712" s="4">
        <v>0.17929999999999999</v>
      </c>
    </row>
    <row r="713" spans="1:21" x14ac:dyDescent="0.45">
      <c r="A713" s="14" t="s">
        <v>211</v>
      </c>
      <c r="B713" s="11" t="s">
        <v>820</v>
      </c>
      <c r="C713" s="11">
        <v>1409.732</v>
      </c>
      <c r="D713" s="11">
        <f>C713/263000*1000</f>
        <v>5.3601977186311789</v>
      </c>
      <c r="E713" s="11">
        <v>-65</v>
      </c>
      <c r="F713" s="3">
        <v>-121.2</v>
      </c>
      <c r="G713" s="3">
        <v>0</v>
      </c>
      <c r="H713" s="11">
        <v>788</v>
      </c>
      <c r="I713" s="4">
        <v>2.5000000000000001E-2</v>
      </c>
      <c r="J713" s="4">
        <v>8.4000000000000005E-2</v>
      </c>
      <c r="K713" s="4">
        <v>0.52</v>
      </c>
      <c r="L713" s="4">
        <v>1.1499999999999999</v>
      </c>
      <c r="M713" s="4">
        <v>1.27</v>
      </c>
      <c r="N713" s="4">
        <v>0.68709999999999993</v>
      </c>
      <c r="O713" s="11">
        <f>N713*C713</f>
        <v>968.6268571999999</v>
      </c>
      <c r="P713" s="4"/>
      <c r="Q713" s="4"/>
      <c r="R713" s="4"/>
      <c r="S713" s="4"/>
      <c r="T713" s="4"/>
      <c r="U713" s="4"/>
    </row>
    <row r="714" spans="1:21" x14ac:dyDescent="0.45">
      <c r="A714" s="14" t="s">
        <v>227</v>
      </c>
      <c r="B714" s="11" t="s">
        <v>818</v>
      </c>
      <c r="C714" s="11">
        <v>1408</v>
      </c>
      <c r="D714" s="11">
        <f>C714/263000*1000</f>
        <v>5.3536121673003798</v>
      </c>
      <c r="E714" s="11">
        <v>119</v>
      </c>
      <c r="F714" s="3">
        <v>29.6</v>
      </c>
      <c r="G714" s="3">
        <v>0.7</v>
      </c>
      <c r="H714" s="11">
        <v>352</v>
      </c>
      <c r="I714" s="4">
        <v>1.3999999999999999E-2</v>
      </c>
      <c r="J714" s="4">
        <v>9.4E-2</v>
      </c>
      <c r="K714" s="4">
        <v>0.51</v>
      </c>
      <c r="L714" s="4">
        <v>1.1399999999999999</v>
      </c>
      <c r="M714" s="4">
        <v>0.71</v>
      </c>
      <c r="N714" s="4">
        <v>0.37189999999999995</v>
      </c>
      <c r="O714" s="11">
        <f>N714*C714</f>
        <v>523.63519999999994</v>
      </c>
      <c r="P714" s="4">
        <v>-0.1646</v>
      </c>
      <c r="Q714" s="4">
        <v>6.83E-2</v>
      </c>
      <c r="R714" s="4">
        <v>-0.3054</v>
      </c>
      <c r="S714" s="4">
        <v>5.3999999999999999E-2</v>
      </c>
      <c r="T714" s="4">
        <v>-0.2671</v>
      </c>
      <c r="U714" s="4">
        <v>3.1099999999999999E-2</v>
      </c>
    </row>
    <row r="715" spans="1:21" x14ac:dyDescent="0.45">
      <c r="A715" s="14" t="s">
        <v>345</v>
      </c>
      <c r="B715" s="11" t="s">
        <v>842</v>
      </c>
      <c r="C715" s="11">
        <v>1385.3</v>
      </c>
      <c r="D715" s="11">
        <f>C715/263000*1000</f>
        <v>5.2673003802281375</v>
      </c>
      <c r="E715" s="11">
        <v>93</v>
      </c>
      <c r="F715" s="3">
        <v>21.3</v>
      </c>
      <c r="G715" s="3">
        <v>1.6</v>
      </c>
      <c r="H715" s="11">
        <v>198</v>
      </c>
      <c r="I715" s="4">
        <v>-4.2999999999999997E-2</v>
      </c>
      <c r="J715" s="4">
        <v>-0.13699999999999998</v>
      </c>
      <c r="K715" s="4">
        <v>-0.43</v>
      </c>
      <c r="L715" s="4">
        <v>0.05</v>
      </c>
      <c r="M715" s="4">
        <v>1.06</v>
      </c>
      <c r="N715" s="4">
        <v>0.42200000000000004</v>
      </c>
      <c r="O715" s="11">
        <f>N715*C715</f>
        <v>584.59660000000008</v>
      </c>
      <c r="P715" s="4">
        <v>0.31240000000000001</v>
      </c>
      <c r="Q715" s="4">
        <v>0.23089999999999999</v>
      </c>
      <c r="R715" s="4">
        <v>0.2074</v>
      </c>
      <c r="S715" s="4">
        <v>0.1013</v>
      </c>
      <c r="T715" s="4">
        <v>0.16669999999999999</v>
      </c>
      <c r="U715" s="4">
        <v>9.4899999999999998E-2</v>
      </c>
    </row>
    <row r="716" spans="1:21" x14ac:dyDescent="0.45">
      <c r="A716" s="14" t="s">
        <v>378</v>
      </c>
      <c r="B716" s="11" t="s">
        <v>822</v>
      </c>
      <c r="C716" s="11">
        <v>1375.5</v>
      </c>
      <c r="D716" s="11">
        <f>C716/263000*1000</f>
        <v>5.2300380228136873</v>
      </c>
      <c r="E716" s="11">
        <v>986</v>
      </c>
      <c r="F716" s="3">
        <v>9.3000000000000007</v>
      </c>
      <c r="G716" s="3">
        <v>1.2</v>
      </c>
      <c r="H716" s="11">
        <v>917</v>
      </c>
      <c r="I716" s="4">
        <v>5.9000000000000004E-2</v>
      </c>
      <c r="J716" s="4">
        <v>0.11800000000000001</v>
      </c>
      <c r="K716" s="4">
        <v>0.52</v>
      </c>
      <c r="L716" s="4">
        <v>1.95</v>
      </c>
      <c r="M716" s="4">
        <v>2.95</v>
      </c>
      <c r="N716" s="4">
        <v>0.25120000000000003</v>
      </c>
      <c r="O716" s="11">
        <f>N716*C716</f>
        <v>345.52560000000005</v>
      </c>
      <c r="P716" s="4">
        <v>0.49180000000000001</v>
      </c>
      <c r="Q716" s="4">
        <v>0.38159999999999999</v>
      </c>
      <c r="R716" s="4">
        <v>0.44640000000000002</v>
      </c>
      <c r="S716" s="4">
        <v>0.318</v>
      </c>
      <c r="T716" s="4">
        <v>0.34820000000000001</v>
      </c>
      <c r="U716" s="4">
        <v>0.24970000000000001</v>
      </c>
    </row>
    <row r="717" spans="1:21" x14ac:dyDescent="0.45">
      <c r="A717" s="14" t="s">
        <v>372</v>
      </c>
      <c r="B717" s="11" t="s">
        <v>855</v>
      </c>
      <c r="C717" s="11">
        <v>1366.1365900000001</v>
      </c>
      <c r="D717" s="11">
        <f>C717/263000*1000</f>
        <v>5.1944357034220534</v>
      </c>
      <c r="E717" s="11">
        <v>-152</v>
      </c>
      <c r="F717" s="3">
        <v>-9.9</v>
      </c>
      <c r="G717" s="3">
        <v>0</v>
      </c>
      <c r="H717" s="11">
        <v>150</v>
      </c>
      <c r="I717" s="4">
        <v>4.4000000000000004E-2</v>
      </c>
      <c r="J717" s="4">
        <v>0.26800000000000002</v>
      </c>
      <c r="K717" s="4">
        <v>0.35</v>
      </c>
      <c r="L717" s="4">
        <v>0.54</v>
      </c>
      <c r="M717" s="4">
        <v>0.47</v>
      </c>
      <c r="N717" s="4">
        <v>0.67730000000000001</v>
      </c>
      <c r="O717" s="11">
        <f>N717*C717</f>
        <v>925.28431240700002</v>
      </c>
      <c r="P717" s="4">
        <v>0.73580000000000001</v>
      </c>
      <c r="Q717" s="4">
        <v>0.54690000000000005</v>
      </c>
      <c r="R717" s="4">
        <v>-6.6299999999999998E-2</v>
      </c>
      <c r="S717" s="4">
        <v>-2.6255999999999999</v>
      </c>
      <c r="T717" s="4">
        <v>6.1400000000000003E-2</v>
      </c>
      <c r="U717" s="4">
        <v>-2.2555000000000001</v>
      </c>
    </row>
    <row r="718" spans="1:21" x14ac:dyDescent="0.45">
      <c r="A718" s="14" t="s">
        <v>349</v>
      </c>
      <c r="B718" s="11" t="s">
        <v>826</v>
      </c>
      <c r="C718" s="11">
        <v>1365.84</v>
      </c>
      <c r="D718" s="11">
        <f>C718/263000*1000</f>
        <v>5.1933079847908745</v>
      </c>
      <c r="E718" s="11">
        <v>199</v>
      </c>
      <c r="F718" s="3">
        <v>8.1999999999999993</v>
      </c>
      <c r="G718" s="3">
        <v>0</v>
      </c>
      <c r="H718" s="11">
        <v>163</v>
      </c>
      <c r="I718" s="4">
        <v>-5.4000000000000006E-2</v>
      </c>
      <c r="J718" s="4">
        <v>0.10199999999999999</v>
      </c>
      <c r="K718" s="4">
        <v>0.28999999999999998</v>
      </c>
      <c r="L718" s="4">
        <v>0.5</v>
      </c>
      <c r="M718" s="4">
        <v>0.48</v>
      </c>
      <c r="N718" s="4">
        <v>0.4289</v>
      </c>
      <c r="O718" s="11">
        <f>N718*C718</f>
        <v>585.80877599999997</v>
      </c>
      <c r="P718" s="4">
        <v>0.33090000000000003</v>
      </c>
      <c r="Q718" s="4">
        <v>0.22209999999999999</v>
      </c>
      <c r="R718" s="4">
        <v>0.1046</v>
      </c>
      <c r="S718" s="4">
        <v>1.2999999999999999E-2</v>
      </c>
      <c r="T718" s="4">
        <v>8.6900000000000005E-2</v>
      </c>
      <c r="U718" s="4">
        <v>1.21E-2</v>
      </c>
    </row>
    <row r="719" spans="1:21" x14ac:dyDescent="0.45">
      <c r="A719" s="14" t="s">
        <v>166</v>
      </c>
      <c r="B719" s="11" t="s">
        <v>827</v>
      </c>
      <c r="C719" s="11">
        <v>1358</v>
      </c>
      <c r="D719" s="11">
        <f>C719/263000*1000</f>
        <v>5.163498098859316</v>
      </c>
      <c r="E719" s="11">
        <v>827</v>
      </c>
      <c r="F719" s="3">
        <v>4.7</v>
      </c>
      <c r="G719" s="3">
        <v>0</v>
      </c>
      <c r="H719" s="11">
        <v>388</v>
      </c>
      <c r="I719" s="4">
        <v>1.6E-2</v>
      </c>
      <c r="J719" s="4">
        <v>0.26200000000000001</v>
      </c>
      <c r="K719" s="4">
        <v>0.98</v>
      </c>
      <c r="L719" s="4">
        <v>1.19</v>
      </c>
      <c r="M719" s="4">
        <v>2.02</v>
      </c>
      <c r="N719" s="4">
        <v>0.25319999999999998</v>
      </c>
      <c r="O719" s="11">
        <f>N719*C719</f>
        <v>343.84559999999999</v>
      </c>
      <c r="P719" s="4"/>
      <c r="Q719" s="4"/>
      <c r="R719" s="4">
        <v>0.92269999999999996</v>
      </c>
      <c r="S719" s="4">
        <v>0.91949999999999998</v>
      </c>
      <c r="T719" s="4">
        <v>0.92159999999999997</v>
      </c>
      <c r="U719" s="4">
        <v>0.91839999999999999</v>
      </c>
    </row>
    <row r="720" spans="1:21" x14ac:dyDescent="0.45">
      <c r="A720" s="14" t="s">
        <v>331</v>
      </c>
      <c r="B720" s="11" t="s">
        <v>842</v>
      </c>
      <c r="C720" s="11">
        <v>1356.7840000000001</v>
      </c>
      <c r="D720" s="11">
        <f>C720/263000*1000</f>
        <v>5.1588745247148298</v>
      </c>
      <c r="E720" s="11">
        <v>517</v>
      </c>
      <c r="F720" s="3">
        <v>22.9</v>
      </c>
      <c r="G720" s="3">
        <v>0</v>
      </c>
      <c r="H720" s="11">
        <v>1186</v>
      </c>
      <c r="I720" s="4">
        <v>0.03</v>
      </c>
      <c r="J720" s="4">
        <v>0.27699999999999997</v>
      </c>
      <c r="K720" s="4">
        <v>1.1000000000000001</v>
      </c>
      <c r="L720" s="4">
        <v>1.78</v>
      </c>
      <c r="M720" s="4">
        <v>2.35</v>
      </c>
      <c r="N720" s="4">
        <v>0.33360000000000001</v>
      </c>
      <c r="O720" s="11">
        <f>N720*C720</f>
        <v>452.62314240000006</v>
      </c>
      <c r="P720" s="4">
        <v>0.3095</v>
      </c>
      <c r="Q720" s="4">
        <v>0.20849999999999999</v>
      </c>
      <c r="R720" s="4">
        <v>9.7900000000000001E-2</v>
      </c>
      <c r="S720" s="4">
        <v>0.30840000000000001</v>
      </c>
      <c r="T720" s="4">
        <v>6.1899999999999997E-2</v>
      </c>
      <c r="U720" s="4">
        <v>0.26750000000000002</v>
      </c>
    </row>
    <row r="721" spans="1:21" x14ac:dyDescent="0.45">
      <c r="A721" s="14" t="s">
        <v>301</v>
      </c>
      <c r="B721" s="11" t="s">
        <v>834</v>
      </c>
      <c r="C721" s="11">
        <v>1353.5</v>
      </c>
      <c r="D721" s="11">
        <f>C721/263000*1000</f>
        <v>5.1463878326996202</v>
      </c>
      <c r="E721" s="11">
        <v>1094</v>
      </c>
      <c r="F721" s="3">
        <v>24.7</v>
      </c>
      <c r="G721" s="3">
        <v>3.2</v>
      </c>
      <c r="H721" s="11">
        <v>2707</v>
      </c>
      <c r="I721" s="4">
        <v>7.400000000000001E-2</v>
      </c>
      <c r="J721" s="4">
        <v>0.39600000000000002</v>
      </c>
      <c r="K721" s="4">
        <v>1.31</v>
      </c>
      <c r="L721" s="4">
        <v>2.27</v>
      </c>
      <c r="M721" s="4">
        <v>3.26</v>
      </c>
      <c r="N721" s="4">
        <v>0.26979999999999998</v>
      </c>
      <c r="O721" s="11">
        <f>N721*C721</f>
        <v>365.17429999999996</v>
      </c>
      <c r="P721" s="4">
        <v>0.4289</v>
      </c>
      <c r="Q721" s="4">
        <v>0.33489999999999998</v>
      </c>
      <c r="R721" s="4">
        <v>0.29239999999999999</v>
      </c>
      <c r="S721" s="4">
        <v>0.19539999999999999</v>
      </c>
      <c r="T721" s="4">
        <v>0.24859999999999999</v>
      </c>
      <c r="U721" s="4">
        <v>0.15640000000000001</v>
      </c>
    </row>
    <row r="722" spans="1:21" x14ac:dyDescent="0.45">
      <c r="A722" s="14" t="s">
        <v>653</v>
      </c>
      <c r="B722" s="11" t="s">
        <v>844</v>
      </c>
      <c r="C722" s="11">
        <v>1332</v>
      </c>
      <c r="D722" s="11">
        <f>C722/263000*1000</f>
        <v>5.0646387832699613</v>
      </c>
      <c r="E722" s="11">
        <v>351</v>
      </c>
      <c r="F722" s="3">
        <v>25.3</v>
      </c>
      <c r="G722" s="3">
        <v>2.4</v>
      </c>
      <c r="H722" s="11">
        <v>888</v>
      </c>
      <c r="I722" s="4">
        <v>4.2000000000000003E-2</v>
      </c>
      <c r="J722" s="4">
        <v>3.7000000000000005E-2</v>
      </c>
      <c r="K722" s="4">
        <v>0.28000000000000003</v>
      </c>
      <c r="L722" s="4">
        <v>0.34</v>
      </c>
      <c r="M722" s="4">
        <v>0.49</v>
      </c>
      <c r="N722" s="4">
        <v>0.17780000000000001</v>
      </c>
      <c r="O722" s="11">
        <f>N722*C722</f>
        <v>236.82960000000003</v>
      </c>
      <c r="P722" s="4">
        <v>0.46460000000000001</v>
      </c>
      <c r="Q722" s="4">
        <v>0.12690000000000001</v>
      </c>
      <c r="R722" s="4">
        <v>0.38390000000000002</v>
      </c>
      <c r="S722" s="4">
        <v>0.1082</v>
      </c>
      <c r="T722" s="4">
        <v>0.2928</v>
      </c>
      <c r="U722" s="4">
        <v>9.1399999999999995E-2</v>
      </c>
    </row>
    <row r="723" spans="1:21" x14ac:dyDescent="0.45">
      <c r="A723" s="14" t="s">
        <v>337</v>
      </c>
      <c r="B723" s="11" t="s">
        <v>822</v>
      </c>
      <c r="C723" s="11">
        <v>1315.6</v>
      </c>
      <c r="D723" s="11">
        <f>C723/263000*1000</f>
        <v>5.0022813688212917</v>
      </c>
      <c r="E723" s="11">
        <v>798</v>
      </c>
      <c r="F723" s="3">
        <v>7.2</v>
      </c>
      <c r="G723" s="3">
        <v>1.9</v>
      </c>
      <c r="H723" s="11">
        <v>572</v>
      </c>
      <c r="I723" s="4">
        <v>0.151</v>
      </c>
      <c r="J723" s="4">
        <v>0.27100000000000002</v>
      </c>
      <c r="K723" s="4">
        <v>1</v>
      </c>
      <c r="L723" s="4">
        <v>1.95</v>
      </c>
      <c r="M723" s="4">
        <v>1.62</v>
      </c>
      <c r="N723" s="4">
        <v>0.2487</v>
      </c>
      <c r="O723" s="11">
        <f>N723*C723</f>
        <v>327.18971999999997</v>
      </c>
      <c r="P723" s="4">
        <v>0.47010000000000002</v>
      </c>
      <c r="Q723" s="4">
        <v>0.33410000000000001</v>
      </c>
      <c r="R723" s="4">
        <v>0.43159999999999998</v>
      </c>
      <c r="S723" s="4">
        <v>0.3075</v>
      </c>
      <c r="T723" s="4">
        <v>0.43159999999999998</v>
      </c>
      <c r="U723" s="4">
        <v>0.32029999999999997</v>
      </c>
    </row>
    <row r="724" spans="1:21" x14ac:dyDescent="0.45">
      <c r="A724" s="14" t="s">
        <v>373</v>
      </c>
      <c r="B724" s="11" t="s">
        <v>831</v>
      </c>
      <c r="C724" s="11">
        <v>1293.9749999999999</v>
      </c>
      <c r="D724" s="11">
        <f>C724/263000*1000</f>
        <v>4.9200570342205321</v>
      </c>
      <c r="E724" s="11">
        <v>2086</v>
      </c>
      <c r="F724" s="3">
        <v>15.3</v>
      </c>
      <c r="G724" s="3">
        <v>1.3</v>
      </c>
      <c r="H724" s="11">
        <v>3195</v>
      </c>
      <c r="I724" s="4">
        <v>-4.0999999999999995E-2</v>
      </c>
      <c r="J724" s="4">
        <v>0.16399999999999998</v>
      </c>
      <c r="K724" s="4">
        <v>1.02</v>
      </c>
      <c r="L724" s="4">
        <v>2.11</v>
      </c>
      <c r="M724" s="4">
        <v>2.2999999999999998</v>
      </c>
      <c r="N724" s="4">
        <v>0.26600000000000001</v>
      </c>
      <c r="O724" s="11">
        <f>N724*C724</f>
        <v>344.19734999999997</v>
      </c>
      <c r="P724" s="4">
        <v>0.2198</v>
      </c>
      <c r="Q724" s="4">
        <v>0.14000000000000001</v>
      </c>
      <c r="R724" s="4">
        <v>0.2094</v>
      </c>
      <c r="S724" s="4">
        <v>0.1313</v>
      </c>
      <c r="T724" s="4">
        <v>0.21</v>
      </c>
      <c r="U724" s="4">
        <v>0.1187</v>
      </c>
    </row>
    <row r="725" spans="1:21" x14ac:dyDescent="0.45">
      <c r="A725" s="14" t="s">
        <v>687</v>
      </c>
      <c r="B725" s="11" t="s">
        <v>818</v>
      </c>
      <c r="C725" s="11">
        <v>1291.5488250000001</v>
      </c>
      <c r="D725" s="11">
        <f>C725/263000*1000</f>
        <v>4.9108320342205332</v>
      </c>
      <c r="E725" s="11">
        <v>-473</v>
      </c>
      <c r="F725" s="3">
        <v>-11.1</v>
      </c>
      <c r="G725" s="3">
        <v>0.7</v>
      </c>
      <c r="H725" s="11">
        <v>525</v>
      </c>
      <c r="I725" s="4">
        <v>-2.1000000000000001E-2</v>
      </c>
      <c r="J725" s="4">
        <v>-4.5999999999999999E-2</v>
      </c>
      <c r="K725" s="4">
        <v>0.42</v>
      </c>
      <c r="L725" s="4">
        <v>1.0900000000000001</v>
      </c>
      <c r="M725" s="4">
        <v>1.04</v>
      </c>
      <c r="N725" s="4">
        <v>0.29299999999999998</v>
      </c>
      <c r="O725" s="11">
        <f>N725*C725</f>
        <v>378.42380572500002</v>
      </c>
      <c r="P725" s="4">
        <v>-0.14940000000000001</v>
      </c>
      <c r="Q725" s="4">
        <v>-2.8500000000000001E-2</v>
      </c>
      <c r="R725" s="4">
        <v>-0.1706</v>
      </c>
      <c r="S725" s="4">
        <v>-5.5199999999999999E-2</v>
      </c>
      <c r="T725" s="4">
        <v>-0.2051</v>
      </c>
      <c r="U725" s="4">
        <v>-9.4899999999999998E-2</v>
      </c>
    </row>
    <row r="726" spans="1:21" x14ac:dyDescent="0.45">
      <c r="A726" s="14" t="s">
        <v>454</v>
      </c>
      <c r="B726" s="11" t="s">
        <v>845</v>
      </c>
      <c r="C726" s="11">
        <v>1281.001150539</v>
      </c>
      <c r="D726" s="11">
        <f>C726/263000*1000</f>
        <v>4.8707268081330799</v>
      </c>
      <c r="E726" s="11">
        <v>574</v>
      </c>
      <c r="F726" s="3">
        <v>26.6</v>
      </c>
      <c r="G726" s="3">
        <v>1.7</v>
      </c>
      <c r="H726" s="11">
        <v>1527</v>
      </c>
      <c r="I726" s="4">
        <v>0.06</v>
      </c>
      <c r="J726" s="4">
        <v>0.35</v>
      </c>
      <c r="K726" s="4">
        <v>0.92</v>
      </c>
      <c r="L726" s="4">
        <v>1.56</v>
      </c>
      <c r="M726" s="4">
        <v>1.41</v>
      </c>
      <c r="N726" s="4">
        <v>0.2581</v>
      </c>
      <c r="O726" s="11">
        <f>N726*C726</f>
        <v>330.62639695411593</v>
      </c>
      <c r="P726" s="4">
        <v>0.4224</v>
      </c>
      <c r="Q726" s="4">
        <v>0.22919999999999999</v>
      </c>
      <c r="R726" s="4">
        <v>0.2762</v>
      </c>
      <c r="S726" s="4">
        <v>0.1138</v>
      </c>
      <c r="T726" s="4">
        <v>0.2135</v>
      </c>
      <c r="U726" s="4">
        <v>8.7099999999999997E-2</v>
      </c>
    </row>
    <row r="727" spans="1:21" x14ac:dyDescent="0.45">
      <c r="A727" s="14" t="s">
        <v>249</v>
      </c>
      <c r="B727" s="11" t="s">
        <v>834</v>
      </c>
      <c r="C727" s="11">
        <v>1278</v>
      </c>
      <c r="D727" s="11">
        <f>C727/263000*1000</f>
        <v>4.8593155893536126</v>
      </c>
      <c r="E727" s="11">
        <v>-94</v>
      </c>
      <c r="F727" s="3">
        <v>-38.299999999999997</v>
      </c>
      <c r="G727" s="3">
        <v>2</v>
      </c>
      <c r="H727" s="11">
        <v>360</v>
      </c>
      <c r="I727" s="4">
        <v>-3.5000000000000003E-2</v>
      </c>
      <c r="J727" s="4">
        <v>-6.0000000000000001E-3</v>
      </c>
      <c r="K727" s="4">
        <v>0.1</v>
      </c>
      <c r="L727" s="4">
        <v>0.49</v>
      </c>
      <c r="M727" s="4">
        <v>0.55000000000000004</v>
      </c>
      <c r="N727" s="4">
        <v>0.27110000000000001</v>
      </c>
      <c r="O727" s="11">
        <f>N727*C727</f>
        <v>346.4658</v>
      </c>
      <c r="P727" s="4">
        <v>9.0899999999999995E-2</v>
      </c>
      <c r="Q727" s="4">
        <v>0.2089</v>
      </c>
      <c r="R727" s="4">
        <v>-5.5199999999999999E-2</v>
      </c>
      <c r="S727" s="4">
        <v>0.1105</v>
      </c>
      <c r="T727" s="4">
        <v>-0.38059999999999999</v>
      </c>
      <c r="U727" s="4">
        <v>-3.5799999999999998E-2</v>
      </c>
    </row>
    <row r="728" spans="1:21" x14ac:dyDescent="0.45">
      <c r="A728" s="14" t="s">
        <v>363</v>
      </c>
      <c r="B728" s="11" t="s">
        <v>818</v>
      </c>
      <c r="C728" s="11">
        <v>1269.5611252799999</v>
      </c>
      <c r="D728" s="11">
        <f>C728/263000*1000</f>
        <v>4.8272286132319389</v>
      </c>
      <c r="E728" s="11">
        <v>1524</v>
      </c>
      <c r="F728" s="3">
        <v>10.7</v>
      </c>
      <c r="G728" s="3">
        <v>0.3</v>
      </c>
      <c r="H728" s="11">
        <v>1630</v>
      </c>
      <c r="I728" s="4">
        <v>-1.3000000000000001E-2</v>
      </c>
      <c r="J728" s="4">
        <v>-2.3E-2</v>
      </c>
      <c r="K728" s="4">
        <v>0.34</v>
      </c>
      <c r="L728" s="4">
        <v>0.83</v>
      </c>
      <c r="M728" s="4">
        <v>1.01</v>
      </c>
      <c r="N728" s="4">
        <v>0.48580000000000001</v>
      </c>
      <c r="O728" s="11">
        <f>N728*C728</f>
        <v>616.75279466102404</v>
      </c>
      <c r="P728" s="4">
        <v>6.7199999999999996E-2</v>
      </c>
      <c r="Q728" s="4">
        <v>0.1138</v>
      </c>
      <c r="R728" s="4">
        <v>-8.2799999999999999E-2</v>
      </c>
      <c r="S728" s="4">
        <v>4.3999999999999997E-2</v>
      </c>
      <c r="T728" s="4">
        <v>-6.5299999999999997E-2</v>
      </c>
      <c r="U728" s="4">
        <v>4.2099999999999999E-2</v>
      </c>
    </row>
    <row r="729" spans="1:21" x14ac:dyDescent="0.45">
      <c r="A729" s="14" t="s">
        <v>167</v>
      </c>
      <c r="B729" s="11" t="s">
        <v>846</v>
      </c>
      <c r="C729" s="11">
        <v>1258.4000000000001</v>
      </c>
      <c r="D729" s="11">
        <f>C729/263000*1000</f>
        <v>4.784790874524715</v>
      </c>
      <c r="E729" s="11">
        <v>485</v>
      </c>
      <c r="F729" s="3">
        <v>10</v>
      </c>
      <c r="G729" s="3">
        <v>1.5</v>
      </c>
      <c r="H729" s="11">
        <v>484</v>
      </c>
      <c r="I729" s="4">
        <v>0.12</v>
      </c>
      <c r="J729" s="4">
        <v>6.8000000000000005E-2</v>
      </c>
      <c r="K729" s="4">
        <v>0.43</v>
      </c>
      <c r="L729" s="4">
        <v>1.02</v>
      </c>
      <c r="M729" s="4">
        <v>0.99</v>
      </c>
      <c r="N729" s="4">
        <v>0.48520000000000002</v>
      </c>
      <c r="O729" s="11">
        <f>N729*C729</f>
        <v>610.57568000000003</v>
      </c>
      <c r="P729" s="4">
        <v>0.35630000000000001</v>
      </c>
      <c r="Q729" s="4">
        <v>0.2437</v>
      </c>
      <c r="R729" s="4">
        <v>0.31969999999999998</v>
      </c>
      <c r="S729" s="4">
        <v>0.2046</v>
      </c>
      <c r="T729" s="4">
        <v>0.26650000000000001</v>
      </c>
      <c r="U729" s="4">
        <v>0.18290000000000001</v>
      </c>
    </row>
    <row r="730" spans="1:21" x14ac:dyDescent="0.45">
      <c r="A730" s="14" t="s">
        <v>431</v>
      </c>
      <c r="B730" s="11" t="s">
        <v>827</v>
      </c>
      <c r="C730" s="11">
        <v>1251.72</v>
      </c>
      <c r="D730" s="11">
        <f>C730/263000*1000</f>
        <v>4.7593916349809886</v>
      </c>
      <c r="E730" s="11">
        <v>633</v>
      </c>
      <c r="F730" s="3">
        <v>9.6</v>
      </c>
      <c r="G730" s="3">
        <v>0</v>
      </c>
      <c r="H730" s="11">
        <v>610</v>
      </c>
      <c r="I730" s="4">
        <v>9.3000000000000013E-2</v>
      </c>
      <c r="J730" s="4">
        <v>0.27600000000000002</v>
      </c>
      <c r="K730" s="4">
        <v>0.72</v>
      </c>
      <c r="L730" s="4">
        <v>1.32</v>
      </c>
      <c r="M730" s="4">
        <v>0.95</v>
      </c>
      <c r="N730" s="4">
        <v>0.183</v>
      </c>
      <c r="O730" s="11">
        <f>N730*C730</f>
        <v>229.06476000000001</v>
      </c>
      <c r="P730" s="4"/>
      <c r="Q730" s="4"/>
      <c r="R730" s="4">
        <v>0.56489999999999996</v>
      </c>
      <c r="S730" s="4">
        <v>0.93500000000000005</v>
      </c>
      <c r="T730" s="4">
        <v>-7.0800000000000002E-2</v>
      </c>
      <c r="U730" s="4">
        <v>0.98939999999999995</v>
      </c>
    </row>
    <row r="731" spans="1:21" x14ac:dyDescent="0.45">
      <c r="A731" s="14" t="s">
        <v>39</v>
      </c>
      <c r="B731" s="11" t="s">
        <v>846</v>
      </c>
      <c r="C731" s="11">
        <v>1246.98520046</v>
      </c>
      <c r="D731" s="11">
        <f>C731/263000*1000</f>
        <v>4.7413885949049428</v>
      </c>
      <c r="E731" s="11">
        <v>47</v>
      </c>
      <c r="F731" s="3">
        <v>65.2</v>
      </c>
      <c r="G731" s="3">
        <v>0.7</v>
      </c>
      <c r="H731" s="11">
        <v>306</v>
      </c>
      <c r="I731" s="4">
        <v>0.113</v>
      </c>
      <c r="J731" s="4">
        <v>0.106</v>
      </c>
      <c r="K731" s="4">
        <v>0.36</v>
      </c>
      <c r="L731" s="4">
        <v>0.8</v>
      </c>
      <c r="M731" s="4">
        <v>0.38</v>
      </c>
      <c r="N731" s="4">
        <v>0.42950000000000005</v>
      </c>
      <c r="O731" s="11">
        <f>N731*C731</f>
        <v>535.5801435975701</v>
      </c>
      <c r="P731" s="4">
        <v>0.1137</v>
      </c>
      <c r="Q731" s="4">
        <v>9.7900000000000001E-2</v>
      </c>
      <c r="R731" s="4">
        <v>1.0200000000000001E-2</v>
      </c>
      <c r="S731" s="4">
        <v>9.4999999999999998E-3</v>
      </c>
      <c r="T731" s="4">
        <v>7.3000000000000001E-3</v>
      </c>
      <c r="U731" s="4">
        <v>1.0500000000000001E-2</v>
      </c>
    </row>
    <row r="732" spans="1:21" x14ac:dyDescent="0.45">
      <c r="A732" s="14" t="s">
        <v>566</v>
      </c>
      <c r="B732" s="11" t="s">
        <v>832</v>
      </c>
      <c r="C732" s="11">
        <v>1246</v>
      </c>
      <c r="D732" s="11">
        <f>C732/263000*1000</f>
        <v>4.7376425855513311</v>
      </c>
      <c r="E732" s="11">
        <v>295</v>
      </c>
      <c r="F732" s="3">
        <v>8.5</v>
      </c>
      <c r="G732" s="3">
        <v>1.5</v>
      </c>
      <c r="H732" s="11">
        <v>249</v>
      </c>
      <c r="I732" s="4">
        <v>8.5000000000000006E-2</v>
      </c>
      <c r="J732" s="4">
        <v>9.5000000000000001E-2</v>
      </c>
      <c r="K732" s="4">
        <v>0.9</v>
      </c>
      <c r="L732" s="4">
        <v>1.83</v>
      </c>
      <c r="M732" s="4">
        <v>1.43</v>
      </c>
      <c r="N732" s="4">
        <v>0.22210000000000002</v>
      </c>
      <c r="O732" s="11">
        <f>N732*C732</f>
        <v>276.73660000000001</v>
      </c>
      <c r="P732" s="4">
        <v>0.34260000000000002</v>
      </c>
      <c r="Q732" s="4">
        <v>0.247</v>
      </c>
      <c r="R732" s="4">
        <v>0.33260000000000001</v>
      </c>
      <c r="S732" s="4">
        <v>0.20749999999999999</v>
      </c>
      <c r="T732" s="4">
        <v>0.28789999999999999</v>
      </c>
      <c r="U732" s="4">
        <v>0.17760000000000001</v>
      </c>
    </row>
    <row r="733" spans="1:21" x14ac:dyDescent="0.45">
      <c r="A733" s="14" t="s">
        <v>885</v>
      </c>
      <c r="B733" s="11" t="s">
        <v>846</v>
      </c>
      <c r="C733" s="11">
        <v>1236.5999999999999</v>
      </c>
      <c r="D733" s="11">
        <f>C733/263000*1000</f>
        <v>4.7019011406844102</v>
      </c>
      <c r="E733" s="11">
        <v>498</v>
      </c>
      <c r="F733" s="3">
        <v>13.8</v>
      </c>
      <c r="G733" s="3">
        <v>1.9</v>
      </c>
      <c r="H733" s="11">
        <v>687</v>
      </c>
      <c r="I733" s="4">
        <v>0.151</v>
      </c>
      <c r="J733" s="4">
        <v>0.70099999999999996</v>
      </c>
      <c r="K733" s="4">
        <v>0</v>
      </c>
      <c r="L733" s="4">
        <v>0</v>
      </c>
      <c r="M733" s="4">
        <v>0</v>
      </c>
      <c r="N733" s="4">
        <v>0.15340000000000001</v>
      </c>
      <c r="O733" s="11">
        <f>N733*C733</f>
        <v>189.69443999999999</v>
      </c>
      <c r="P733" s="4">
        <v>0.23769999999999999</v>
      </c>
      <c r="Q733" s="4">
        <v>0.19900000000000001</v>
      </c>
      <c r="R733" s="4">
        <v>0.20200000000000001</v>
      </c>
      <c r="S733" s="4">
        <v>0.16500000000000001</v>
      </c>
      <c r="T733" s="4">
        <v>0.16200000000000001</v>
      </c>
      <c r="U733" s="4">
        <v>0.1409</v>
      </c>
    </row>
    <row r="734" spans="1:21" x14ac:dyDescent="0.45">
      <c r="A734" s="14" t="s">
        <v>455</v>
      </c>
      <c r="B734" s="11" t="s">
        <v>820</v>
      </c>
      <c r="C734" s="11">
        <v>1236</v>
      </c>
      <c r="D734" s="11">
        <f>C734/263000*1000</f>
        <v>4.6996197718631176</v>
      </c>
      <c r="E734" s="11">
        <v>595</v>
      </c>
      <c r="F734" s="3">
        <v>10.4</v>
      </c>
      <c r="G734" s="3">
        <v>0</v>
      </c>
      <c r="H734" s="11">
        <v>618</v>
      </c>
      <c r="I734" s="4">
        <v>-8.0000000000000002E-3</v>
      </c>
      <c r="J734" s="4">
        <v>0.11800000000000001</v>
      </c>
      <c r="K734" s="4">
        <v>0.26</v>
      </c>
      <c r="L734" s="4">
        <v>1.01</v>
      </c>
      <c r="M734" s="4">
        <v>0.94</v>
      </c>
      <c r="N734" s="4">
        <v>0.36859999999999998</v>
      </c>
      <c r="O734" s="11">
        <f>N734*C734</f>
        <v>455.58959999999996</v>
      </c>
      <c r="P734" s="4">
        <v>0.41289999999999999</v>
      </c>
      <c r="Q734" s="4">
        <v>0.3306</v>
      </c>
      <c r="R734" s="4">
        <v>0.22700000000000001</v>
      </c>
      <c r="S734" s="4">
        <v>0.24640000000000001</v>
      </c>
      <c r="T734" s="4">
        <v>-1E-3</v>
      </c>
      <c r="U734" s="4">
        <v>0.25219999999999998</v>
      </c>
    </row>
    <row r="735" spans="1:21" x14ac:dyDescent="0.45">
      <c r="A735" s="14" t="s">
        <v>292</v>
      </c>
      <c r="B735" s="11" t="s">
        <v>827</v>
      </c>
      <c r="C735" s="11">
        <v>1218</v>
      </c>
      <c r="D735" s="11">
        <f>C735/263000*1000</f>
        <v>4.6311787072243344</v>
      </c>
      <c r="E735" s="11">
        <v>62</v>
      </c>
      <c r="F735" s="3">
        <v>49.1</v>
      </c>
      <c r="G735" s="3">
        <v>0</v>
      </c>
      <c r="H735" s="11">
        <v>305</v>
      </c>
      <c r="I735" s="4">
        <v>5.7999999999999996E-2</v>
      </c>
      <c r="J735" s="4">
        <v>0.153</v>
      </c>
      <c r="K735" s="4">
        <v>0.81</v>
      </c>
      <c r="L735" s="4">
        <v>1.48</v>
      </c>
      <c r="M735" s="4">
        <v>1.1000000000000001</v>
      </c>
      <c r="N735" s="4">
        <v>0.21170000000000003</v>
      </c>
      <c r="O735" s="11">
        <f>N735*C735</f>
        <v>257.85060000000004</v>
      </c>
      <c r="P735" s="4">
        <v>0.9839</v>
      </c>
      <c r="Q735" s="4">
        <v>0.82850000000000001</v>
      </c>
      <c r="R735" s="4">
        <v>-11.5435</v>
      </c>
      <c r="S735" s="4">
        <v>0.47399999999999998</v>
      </c>
      <c r="T735" s="4">
        <v>-13.3104</v>
      </c>
      <c r="U735" s="4">
        <v>0.3533</v>
      </c>
    </row>
    <row r="736" spans="1:21" x14ac:dyDescent="0.45">
      <c r="A736" s="14" t="s">
        <v>308</v>
      </c>
      <c r="B736" s="11" t="s">
        <v>838</v>
      </c>
      <c r="C736" s="11">
        <v>1216.32</v>
      </c>
      <c r="D736" s="11">
        <f>C736/263000*1000</f>
        <v>4.6247908745247148</v>
      </c>
      <c r="E736" s="11">
        <v>-11338</v>
      </c>
      <c r="F736" s="3">
        <v>-12.8</v>
      </c>
      <c r="G736" s="3">
        <v>4</v>
      </c>
      <c r="H736" s="11">
        <v>14480</v>
      </c>
      <c r="I736" s="4">
        <v>0.11900000000000001</v>
      </c>
      <c r="J736" s="4">
        <v>1.3999999999999999E-2</v>
      </c>
      <c r="K736" s="4">
        <v>0.46</v>
      </c>
      <c r="L736" s="4">
        <v>1.1000000000000001</v>
      </c>
      <c r="M736" s="4">
        <v>0.75</v>
      </c>
      <c r="N736" s="4">
        <v>0.3004</v>
      </c>
      <c r="O736" s="11">
        <f>N736*C736</f>
        <v>365.38252799999998</v>
      </c>
      <c r="P736" s="4">
        <v>-0.2039</v>
      </c>
      <c r="Q736" s="4">
        <v>0.1547</v>
      </c>
      <c r="R736" s="4">
        <v>-0.50939999999999996</v>
      </c>
      <c r="S736" s="4">
        <v>-0.28439999999999999</v>
      </c>
      <c r="T736" s="4">
        <v>-0.50929999999999997</v>
      </c>
      <c r="U736" s="4">
        <v>-0.34870000000000001</v>
      </c>
    </row>
    <row r="737" spans="1:21" x14ac:dyDescent="0.45">
      <c r="A737" s="14" t="s">
        <v>131</v>
      </c>
      <c r="B737" s="11" t="s">
        <v>823</v>
      </c>
      <c r="C737" s="11">
        <v>1209.2670954</v>
      </c>
      <c r="D737" s="11">
        <f>C737/263000*1000</f>
        <v>4.5979737467680604</v>
      </c>
      <c r="E737" s="11">
        <v>7</v>
      </c>
      <c r="F737" s="3">
        <v>22</v>
      </c>
      <c r="G737" s="3">
        <v>1.1000000000000001</v>
      </c>
      <c r="H737" s="11">
        <v>154</v>
      </c>
      <c r="I737" s="4">
        <v>0.114</v>
      </c>
      <c r="J737" s="4">
        <v>0.21</v>
      </c>
      <c r="K737" s="4">
        <v>0.5</v>
      </c>
      <c r="L737" s="4">
        <v>1.17</v>
      </c>
      <c r="M737" s="4">
        <v>1.1100000000000001</v>
      </c>
      <c r="N737" s="4">
        <v>0.47939999999999999</v>
      </c>
      <c r="O737" s="11">
        <f>N737*C737</f>
        <v>579.72264553475998</v>
      </c>
      <c r="P737" s="4">
        <v>0.19980000000000001</v>
      </c>
      <c r="Q737" s="4">
        <v>0.20949999999999999</v>
      </c>
      <c r="R737" s="4">
        <v>0.1011</v>
      </c>
      <c r="S737" s="4">
        <v>0.1075</v>
      </c>
      <c r="T737" s="4">
        <v>7.4899999999999994E-2</v>
      </c>
      <c r="U737" s="4">
        <v>6.8599999999999994E-2</v>
      </c>
    </row>
    <row r="738" spans="1:21" x14ac:dyDescent="0.45">
      <c r="A738" s="14" t="s">
        <v>93</v>
      </c>
      <c r="B738" s="11" t="s">
        <v>864</v>
      </c>
      <c r="C738" s="11">
        <v>1198.4000000000001</v>
      </c>
      <c r="D738" s="11">
        <f>C738/263000*1000</f>
        <v>4.5566539923954377</v>
      </c>
      <c r="E738" s="11">
        <v>-2017</v>
      </c>
      <c r="F738" s="3">
        <v>-8.5</v>
      </c>
      <c r="G738" s="3">
        <v>1</v>
      </c>
      <c r="H738" s="11">
        <v>1712</v>
      </c>
      <c r="I738" s="4">
        <v>0.158</v>
      </c>
      <c r="J738" s="4">
        <v>0.71200000000000008</v>
      </c>
      <c r="K738" s="4">
        <v>1.1599999999999999</v>
      </c>
      <c r="L738" s="4">
        <v>1.53</v>
      </c>
      <c r="M738" s="4">
        <v>2.08</v>
      </c>
      <c r="N738" s="4">
        <v>0.40670000000000001</v>
      </c>
      <c r="O738" s="11">
        <f>N738*C738</f>
        <v>487.38928000000004</v>
      </c>
      <c r="P738" s="4">
        <v>2.92E-2</v>
      </c>
      <c r="Q738" s="4">
        <v>-9.9000000000000008E-3</v>
      </c>
      <c r="R738" s="4">
        <v>-3.2899999999999999E-2</v>
      </c>
      <c r="S738" s="4">
        <v>-0.14929999999999999</v>
      </c>
      <c r="T738" s="4">
        <v>-3.2599999999999997E-2</v>
      </c>
      <c r="U738" s="4">
        <v>-0.1464</v>
      </c>
    </row>
    <row r="739" spans="1:21" x14ac:dyDescent="0.45">
      <c r="A739" s="14" t="s">
        <v>154</v>
      </c>
      <c r="B739" s="11" t="s">
        <v>835</v>
      </c>
      <c r="C739" s="11">
        <v>1197</v>
      </c>
      <c r="D739" s="11">
        <f>C739/263000*1000</f>
        <v>4.5513307984790874</v>
      </c>
      <c r="E739" s="11">
        <v>224</v>
      </c>
      <c r="F739" s="3">
        <v>29.7</v>
      </c>
      <c r="G739" s="3">
        <v>13.4</v>
      </c>
      <c r="H739" s="11">
        <v>665</v>
      </c>
      <c r="I739" s="4">
        <v>-1.4999999999999999E-2</v>
      </c>
      <c r="J739" s="4">
        <v>-0.16300000000000001</v>
      </c>
      <c r="K739" s="4">
        <v>-0.1</v>
      </c>
      <c r="L739" s="4">
        <v>0.64</v>
      </c>
      <c r="M739" s="4">
        <v>0.57999999999999996</v>
      </c>
      <c r="N739" s="4">
        <v>0.23250000000000001</v>
      </c>
      <c r="O739" s="11">
        <f>N739*C739</f>
        <v>278.30250000000001</v>
      </c>
      <c r="P739" s="4">
        <v>0.66779999999999995</v>
      </c>
      <c r="Q739" s="4">
        <v>0.5857</v>
      </c>
      <c r="R739" s="4">
        <v>0.8296</v>
      </c>
      <c r="S739" s="4">
        <v>-1.0884</v>
      </c>
      <c r="T739" s="4">
        <v>0.84179999999999999</v>
      </c>
      <c r="U739" s="4">
        <v>0.91459999999999997</v>
      </c>
    </row>
    <row r="740" spans="1:21" x14ac:dyDescent="0.45">
      <c r="A740" s="14" t="s">
        <v>288</v>
      </c>
      <c r="B740" s="11" t="s">
        <v>834</v>
      </c>
      <c r="C740" s="11">
        <v>1192.53</v>
      </c>
      <c r="D740" s="11">
        <f>C740/263000*1000</f>
        <v>4.5343346007604559</v>
      </c>
      <c r="E740" s="11">
        <v>5894</v>
      </c>
      <c r="F740" s="3">
        <v>21.6</v>
      </c>
      <c r="G740" s="3">
        <v>0</v>
      </c>
      <c r="H740" s="11">
        <v>12700</v>
      </c>
      <c r="I740" s="4">
        <v>7.4999999999999997E-2</v>
      </c>
      <c r="J740" s="4">
        <v>0.22699999999999998</v>
      </c>
      <c r="K740" s="4">
        <v>1.55</v>
      </c>
      <c r="L740" s="4">
        <v>2.93</v>
      </c>
      <c r="M740" s="4">
        <v>4.7699999999999996</v>
      </c>
      <c r="N740" s="4">
        <v>0.16300000000000001</v>
      </c>
      <c r="O740" s="11">
        <f>N740*C740</f>
        <v>194.38239000000002</v>
      </c>
      <c r="P740" s="4"/>
      <c r="Q740" s="4"/>
      <c r="R740" s="4"/>
      <c r="S740" s="4"/>
      <c r="T740" s="4"/>
      <c r="U740" s="4"/>
    </row>
    <row r="741" spans="1:21" x14ac:dyDescent="0.45">
      <c r="A741" s="14" t="s">
        <v>385</v>
      </c>
      <c r="B741" s="11" t="s">
        <v>849</v>
      </c>
      <c r="C741" s="11">
        <v>1188</v>
      </c>
      <c r="D741" s="11">
        <f>C741/263000*1000</f>
        <v>4.5171102661596958</v>
      </c>
      <c r="E741" s="11">
        <v>332</v>
      </c>
      <c r="F741" s="3">
        <v>15.9</v>
      </c>
      <c r="G741" s="3">
        <v>0</v>
      </c>
      <c r="H741" s="11">
        <v>528</v>
      </c>
      <c r="I741" s="4">
        <v>7.2999999999999995E-2</v>
      </c>
      <c r="J741" s="4">
        <v>-6.0000000000000001E-3</v>
      </c>
      <c r="K741" s="4">
        <v>0.34</v>
      </c>
      <c r="L741" s="4">
        <v>0.74</v>
      </c>
      <c r="M741" s="4">
        <v>0.99</v>
      </c>
      <c r="N741" s="4">
        <v>0.50970000000000004</v>
      </c>
      <c r="O741" s="11">
        <f>N741*C741</f>
        <v>605.5236000000001</v>
      </c>
      <c r="P741" s="4">
        <v>7.6700000000000004E-2</v>
      </c>
      <c r="Q741" s="4">
        <v>9.2100000000000001E-2</v>
      </c>
      <c r="R741" s="4">
        <v>0.10489999999999999</v>
      </c>
      <c r="S741" s="4">
        <v>6.0299999999999999E-2</v>
      </c>
      <c r="T741" s="4">
        <v>9.5000000000000001E-2</v>
      </c>
      <c r="U741" s="4">
        <v>4.6199999999999998E-2</v>
      </c>
    </row>
    <row r="742" spans="1:21" x14ac:dyDescent="0.45">
      <c r="A742" s="14" t="s">
        <v>291</v>
      </c>
      <c r="B742" s="11" t="s">
        <v>832</v>
      </c>
      <c r="C742" s="11">
        <v>1179.281493</v>
      </c>
      <c r="D742" s="11">
        <f>C742/263000*1000</f>
        <v>4.4839600494296574</v>
      </c>
      <c r="E742" s="11">
        <v>-28</v>
      </c>
      <c r="F742" s="3">
        <v>-199.6</v>
      </c>
      <c r="G742" s="3">
        <v>53.2</v>
      </c>
      <c r="H742" s="11">
        <v>559</v>
      </c>
      <c r="I742" s="4">
        <v>6.7000000000000004E-2</v>
      </c>
      <c r="J742" s="4">
        <v>0.23699999999999999</v>
      </c>
      <c r="K742" s="4">
        <v>0.59</v>
      </c>
      <c r="L742" s="4">
        <v>1.55</v>
      </c>
      <c r="M742" s="4">
        <v>3.69</v>
      </c>
      <c r="N742" s="4">
        <v>0.1966</v>
      </c>
      <c r="O742" s="11">
        <f>N742*C742</f>
        <v>231.84674152379998</v>
      </c>
      <c r="P742" s="4"/>
      <c r="Q742" s="4">
        <v>0.1065</v>
      </c>
      <c r="R742" s="4"/>
      <c r="S742" s="4">
        <v>-0.47799999999999998</v>
      </c>
      <c r="T742" s="4"/>
      <c r="U742" s="4">
        <v>-0.2576</v>
      </c>
    </row>
    <row r="743" spans="1:21" x14ac:dyDescent="0.45">
      <c r="A743" s="14" t="s">
        <v>302</v>
      </c>
      <c r="B743" s="11" t="s">
        <v>844</v>
      </c>
      <c r="C743" s="11">
        <v>1157</v>
      </c>
      <c r="D743" s="11">
        <f>C743/263000*1000</f>
        <v>4.3992395437262362</v>
      </c>
      <c r="E743" s="11">
        <v>-271</v>
      </c>
      <c r="F743" s="3">
        <v>-71.3</v>
      </c>
      <c r="G743" s="3">
        <v>1.1000000000000001</v>
      </c>
      <c r="H743" s="11">
        <v>1933</v>
      </c>
      <c r="I743" s="4">
        <v>0</v>
      </c>
      <c r="J743" s="4">
        <v>2E-3</v>
      </c>
      <c r="K743" s="4">
        <v>0.04</v>
      </c>
      <c r="L743" s="4">
        <v>0.01</v>
      </c>
      <c r="M743" s="4">
        <v>-0.12</v>
      </c>
      <c r="N743" s="4">
        <v>4.9299999999999997E-2</v>
      </c>
      <c r="O743" s="11">
        <f>N743*C743</f>
        <v>57.040099999999995</v>
      </c>
      <c r="P743" s="4">
        <v>0.26240000000000002</v>
      </c>
      <c r="Q743" s="4">
        <v>0.28100000000000003</v>
      </c>
      <c r="R743" s="4">
        <v>0.1384</v>
      </c>
      <c r="S743" s="4">
        <v>0.14860000000000001</v>
      </c>
      <c r="T743" s="4">
        <v>6.6E-3</v>
      </c>
      <c r="U743" s="4">
        <v>-3.0999999999999999E-3</v>
      </c>
    </row>
    <row r="744" spans="1:21" x14ac:dyDescent="0.45">
      <c r="A744" s="14" t="s">
        <v>760</v>
      </c>
      <c r="B744" s="11" t="s">
        <v>827</v>
      </c>
      <c r="C744" s="11">
        <v>1094.3966499999999</v>
      </c>
      <c r="D744" s="11">
        <f>C744/263000*1000</f>
        <v>4.1612039923954374</v>
      </c>
      <c r="E744" s="11">
        <v>-145</v>
      </c>
      <c r="F744" s="3">
        <v>-193.8</v>
      </c>
      <c r="G744" s="3">
        <v>0</v>
      </c>
      <c r="H744" s="11">
        <v>2810</v>
      </c>
      <c r="I744" s="4">
        <v>0</v>
      </c>
      <c r="J744" s="4">
        <v>0.49099999999999999</v>
      </c>
      <c r="K744" s="4">
        <v>1.26</v>
      </c>
      <c r="L744" s="4">
        <v>2</v>
      </c>
      <c r="M744" s="4">
        <v>1.66</v>
      </c>
      <c r="N744" s="4">
        <v>0.32</v>
      </c>
      <c r="O744" s="11">
        <f>N744*C744</f>
        <v>350.206928</v>
      </c>
      <c r="P744" s="4"/>
      <c r="Q744" s="4"/>
      <c r="R744" s="4"/>
      <c r="S744" s="4"/>
      <c r="T744" s="4"/>
      <c r="U744" s="4"/>
    </row>
    <row r="745" spans="1:21" x14ac:dyDescent="0.45">
      <c r="A745" s="14" t="s">
        <v>487</v>
      </c>
      <c r="B745" s="11" t="s">
        <v>839</v>
      </c>
      <c r="C745" s="11">
        <v>1057.5</v>
      </c>
      <c r="D745" s="11">
        <f>C745/263000*1000</f>
        <v>4.0209125475285168</v>
      </c>
      <c r="E745" s="11">
        <v>1145</v>
      </c>
      <c r="F745" s="3">
        <v>6.2</v>
      </c>
      <c r="G745" s="3">
        <v>0</v>
      </c>
      <c r="H745" s="11">
        <v>705</v>
      </c>
      <c r="I745" s="4">
        <v>2.6000000000000002E-2</v>
      </c>
      <c r="J745" s="4">
        <v>1.3000000000000001E-2</v>
      </c>
      <c r="K745" s="4">
        <v>0.27</v>
      </c>
      <c r="L745" s="4">
        <v>0.62</v>
      </c>
      <c r="M745" s="4">
        <v>0.61</v>
      </c>
      <c r="N745" s="4">
        <v>0.78010000000000002</v>
      </c>
      <c r="O745" s="11">
        <f>N745*C745</f>
        <v>824.95574999999997</v>
      </c>
      <c r="P745" s="4">
        <v>0.1217</v>
      </c>
      <c r="Q745" s="4">
        <v>0.15329999999999999</v>
      </c>
      <c r="R745" s="4">
        <v>8.0699999999999994E-2</v>
      </c>
      <c r="S745" s="4">
        <v>0.1167</v>
      </c>
      <c r="T745" s="4">
        <v>9.06E-2</v>
      </c>
      <c r="U745" s="4">
        <v>9.3799999999999994E-2</v>
      </c>
    </row>
    <row r="746" spans="1:21" x14ac:dyDescent="0.45">
      <c r="A746" s="14" t="s">
        <v>340</v>
      </c>
      <c r="B746" s="11" t="s">
        <v>837</v>
      </c>
      <c r="C746" s="11">
        <v>1050.0899999999999</v>
      </c>
      <c r="D746" s="11">
        <f>C746/263000*1000</f>
        <v>3.9927376425855514</v>
      </c>
      <c r="E746" s="11">
        <v>2</v>
      </c>
      <c r="F746" s="3">
        <v>24.7</v>
      </c>
      <c r="G746" s="3">
        <v>0</v>
      </c>
      <c r="H746" s="11">
        <v>493</v>
      </c>
      <c r="I746" s="4">
        <v>-1.8000000000000002E-2</v>
      </c>
      <c r="J746" s="4">
        <v>-0.16899999999999998</v>
      </c>
      <c r="K746" s="4">
        <v>0.15</v>
      </c>
      <c r="L746" s="4">
        <v>0.32</v>
      </c>
      <c r="M746" s="4">
        <v>-0.52</v>
      </c>
      <c r="N746" s="4">
        <v>0.45490000000000003</v>
      </c>
      <c r="O746" s="11">
        <f>N746*C746</f>
        <v>477.68594100000001</v>
      </c>
      <c r="P746" s="4">
        <v>0.56510000000000005</v>
      </c>
      <c r="Q746" s="4">
        <v>0.68079999999999996</v>
      </c>
      <c r="R746" s="4">
        <v>8.3000000000000004E-2</v>
      </c>
      <c r="S746" s="4">
        <v>0.24990000000000001</v>
      </c>
      <c r="T746" s="4">
        <v>8.3599999999999994E-2</v>
      </c>
      <c r="U746" s="4">
        <v>0.2056</v>
      </c>
    </row>
    <row r="747" spans="1:21" x14ac:dyDescent="0.45">
      <c r="A747" s="14" t="s">
        <v>441</v>
      </c>
      <c r="B747" s="11" t="s">
        <v>826</v>
      </c>
      <c r="C747" s="11">
        <v>1041.095</v>
      </c>
      <c r="D747" s="11">
        <f>C747/263000*1000</f>
        <v>3.9585361216730037</v>
      </c>
      <c r="E747" s="11">
        <v>174</v>
      </c>
      <c r="F747" s="3">
        <v>14.5</v>
      </c>
      <c r="G747" s="3">
        <v>0</v>
      </c>
      <c r="H747" s="11">
        <v>253</v>
      </c>
      <c r="I747" s="4">
        <v>0.158</v>
      </c>
      <c r="J747" s="4">
        <v>0.314</v>
      </c>
      <c r="K747" s="4">
        <v>1.07</v>
      </c>
      <c r="L747" s="4">
        <v>1.64</v>
      </c>
      <c r="M747" s="4">
        <v>1.67</v>
      </c>
      <c r="N747" s="4">
        <v>0.128</v>
      </c>
      <c r="O747" s="11">
        <f>N747*C747</f>
        <v>133.26016000000001</v>
      </c>
      <c r="P747" s="4">
        <v>0.2631</v>
      </c>
      <c r="Q747" s="4">
        <v>5.7599999999999998E-2</v>
      </c>
      <c r="R747" s="4">
        <v>2.7400000000000001E-2</v>
      </c>
      <c r="S747" s="4">
        <v>0.2044</v>
      </c>
      <c r="T747" s="4">
        <v>2.7900000000000001E-2</v>
      </c>
      <c r="U747" s="4">
        <v>0.20399999999999999</v>
      </c>
    </row>
    <row r="748" spans="1:21" x14ac:dyDescent="0.45">
      <c r="A748" s="14" t="s">
        <v>139</v>
      </c>
      <c r="B748" s="11" t="s">
        <v>848</v>
      </c>
      <c r="C748" s="11">
        <v>1038.1166949999999</v>
      </c>
      <c r="D748" s="11">
        <f>C748/263000*1000</f>
        <v>3.9472117680608361</v>
      </c>
      <c r="E748" s="11">
        <v>18</v>
      </c>
      <c r="F748" s="3">
        <v>213.9</v>
      </c>
      <c r="G748" s="3">
        <v>2.2000000000000002</v>
      </c>
      <c r="H748" s="11">
        <v>385</v>
      </c>
      <c r="I748" s="4">
        <v>9.0999999999999998E-2</v>
      </c>
      <c r="J748" s="4">
        <v>6.7000000000000004E-2</v>
      </c>
      <c r="K748" s="4">
        <v>0.41</v>
      </c>
      <c r="L748" s="4">
        <v>1.28</v>
      </c>
      <c r="M748" s="4">
        <v>1.1100000000000001</v>
      </c>
      <c r="N748" s="4">
        <v>0.47749999999999998</v>
      </c>
      <c r="O748" s="11">
        <f>N748*C748</f>
        <v>495.70072186249996</v>
      </c>
      <c r="P748" s="4">
        <v>0.25559999999999999</v>
      </c>
      <c r="Q748" s="4">
        <v>0.2046</v>
      </c>
      <c r="R748" s="4">
        <v>0.13039999999999999</v>
      </c>
      <c r="S748" s="4">
        <v>0.1147</v>
      </c>
      <c r="T748" s="4">
        <v>8.0000000000000002E-3</v>
      </c>
      <c r="U748" s="4">
        <v>1.1599999999999999E-2</v>
      </c>
    </row>
    <row r="749" spans="1:21" x14ac:dyDescent="0.45">
      <c r="A749" s="14" t="s">
        <v>401</v>
      </c>
      <c r="B749" s="11" t="s">
        <v>824</v>
      </c>
      <c r="C749" s="11">
        <v>1032.5999999999999</v>
      </c>
      <c r="D749" s="11">
        <f>C749/263000*1000</f>
        <v>3.9262357414448665</v>
      </c>
      <c r="E749" s="11">
        <v>-2961</v>
      </c>
      <c r="F749" s="3">
        <v>-58.1</v>
      </c>
      <c r="G749" s="3">
        <v>0</v>
      </c>
      <c r="H749" s="11">
        <v>17210</v>
      </c>
      <c r="I749" s="4">
        <v>0.06</v>
      </c>
      <c r="J749" s="4">
        <v>0.66200000000000003</v>
      </c>
      <c r="K749" s="4">
        <v>1.75</v>
      </c>
      <c r="L749" s="4">
        <v>2.5099999999999998</v>
      </c>
      <c r="M749" s="4">
        <v>2.68</v>
      </c>
      <c r="N749" s="4">
        <v>0.21059999999999998</v>
      </c>
      <c r="O749" s="11">
        <f>N749*C749</f>
        <v>217.46555999999995</v>
      </c>
      <c r="P749" s="4">
        <v>0.2999</v>
      </c>
      <c r="Q749" s="4">
        <v>7.3700000000000002E-2</v>
      </c>
      <c r="R749" s="4">
        <v>0.15529999999999999</v>
      </c>
      <c r="S749" s="4">
        <v>-0.25900000000000001</v>
      </c>
      <c r="T749" s="4">
        <v>0.15570000000000001</v>
      </c>
      <c r="U749" s="4">
        <v>-0.24129999999999999</v>
      </c>
    </row>
    <row r="750" spans="1:21" x14ac:dyDescent="0.45">
      <c r="A750" s="14" t="s">
        <v>244</v>
      </c>
      <c r="B750" s="11" t="s">
        <v>830</v>
      </c>
      <c r="C750" s="11">
        <v>1031.899849464</v>
      </c>
      <c r="D750" s="11">
        <f>C750/263000*1000</f>
        <v>3.9235735721064642</v>
      </c>
      <c r="E750" s="11">
        <v>114</v>
      </c>
      <c r="F750" s="3">
        <v>26.6</v>
      </c>
      <c r="G750" s="3">
        <v>1.4</v>
      </c>
      <c r="H750" s="11">
        <v>304</v>
      </c>
      <c r="I750" s="4">
        <v>1.3000000000000001E-2</v>
      </c>
      <c r="J750" s="4">
        <v>-0.12300000000000001</v>
      </c>
      <c r="K750" s="4">
        <v>0.21</v>
      </c>
      <c r="L750" s="4">
        <v>0.84</v>
      </c>
      <c r="M750" s="4">
        <v>0.72</v>
      </c>
      <c r="N750" s="4">
        <v>0.40529999999999999</v>
      </c>
      <c r="O750" s="11">
        <f>N750*C750</f>
        <v>418.22900898775919</v>
      </c>
      <c r="P750" s="4">
        <v>0.36209999999999998</v>
      </c>
      <c r="Q750" s="4">
        <v>0.40360000000000001</v>
      </c>
      <c r="R750" s="4">
        <v>9.7699999999999995E-2</v>
      </c>
      <c r="S750" s="4">
        <v>9.4100000000000003E-2</v>
      </c>
      <c r="T750" s="4">
        <v>9.3399999999999997E-2</v>
      </c>
      <c r="U750" s="4">
        <v>6.5299999999999997E-2</v>
      </c>
    </row>
    <row r="751" spans="1:21" x14ac:dyDescent="0.45">
      <c r="A751" s="14" t="s">
        <v>307</v>
      </c>
      <c r="B751" s="11" t="s">
        <v>819</v>
      </c>
      <c r="C751" s="11">
        <v>1019.22555</v>
      </c>
      <c r="D751" s="11">
        <f>C751/263000*1000</f>
        <v>3.875382319391635</v>
      </c>
      <c r="E751" s="11">
        <v>154</v>
      </c>
      <c r="F751" s="3">
        <v>25.9</v>
      </c>
      <c r="G751" s="3">
        <v>4.9000000000000004</v>
      </c>
      <c r="H751" s="11">
        <v>399</v>
      </c>
      <c r="I751" s="4">
        <v>-2.7000000000000003E-2</v>
      </c>
      <c r="J751" s="4">
        <v>-0.13100000000000001</v>
      </c>
      <c r="K751" s="4">
        <v>-0.52</v>
      </c>
      <c r="L751" s="4">
        <v>-0.23</v>
      </c>
      <c r="M751" s="4">
        <v>1</v>
      </c>
      <c r="N751" s="4">
        <v>0.44990000000000002</v>
      </c>
      <c r="O751" s="11">
        <f>N751*C751</f>
        <v>458.54957494500002</v>
      </c>
      <c r="P751" s="4">
        <v>0.32629999999999998</v>
      </c>
      <c r="Q751" s="4">
        <v>0.36480000000000001</v>
      </c>
      <c r="R751" s="4">
        <v>0.1288</v>
      </c>
      <c r="S751" s="4">
        <v>0.2392</v>
      </c>
      <c r="T751" s="4">
        <v>0.1114</v>
      </c>
      <c r="U751" s="4">
        <v>0.19969999999999999</v>
      </c>
    </row>
    <row r="752" spans="1:21" x14ac:dyDescent="0.45">
      <c r="A752" s="14" t="s">
        <v>188</v>
      </c>
      <c r="B752" s="11" t="s">
        <v>837</v>
      </c>
      <c r="C752" s="11">
        <v>1000.8</v>
      </c>
      <c r="D752" s="11">
        <f>C752/263000*1000</f>
        <v>3.8053231939163497</v>
      </c>
      <c r="E752" s="11">
        <v>8</v>
      </c>
      <c r="F752" s="3">
        <v>52.1</v>
      </c>
      <c r="G752" s="3">
        <v>0</v>
      </c>
      <c r="H752" s="11">
        <v>417</v>
      </c>
      <c r="I752" s="4">
        <v>0.152</v>
      </c>
      <c r="J752" s="4">
        <v>0.16800000000000001</v>
      </c>
      <c r="K752" s="4">
        <v>0.91</v>
      </c>
      <c r="L752" s="4">
        <v>1.43</v>
      </c>
      <c r="M752" s="4">
        <v>0.85</v>
      </c>
      <c r="N752" s="4">
        <v>0.33110000000000001</v>
      </c>
      <c r="O752" s="11">
        <f>N752*C752</f>
        <v>331.36487999999997</v>
      </c>
      <c r="P752" s="4">
        <v>0.80689999999999995</v>
      </c>
      <c r="Q752" s="4">
        <v>0.66400000000000003</v>
      </c>
      <c r="R752" s="4">
        <v>-1.1900000000000001E-2</v>
      </c>
      <c r="S752" s="4">
        <v>0.19589999999999999</v>
      </c>
      <c r="T752" s="4">
        <v>-3.32E-2</v>
      </c>
      <c r="U752" s="4">
        <v>0.11509999999999999</v>
      </c>
    </row>
    <row r="753" spans="1:21" x14ac:dyDescent="0.45">
      <c r="A753" s="14" t="s">
        <v>465</v>
      </c>
      <c r="B753" s="11" t="s">
        <v>823</v>
      </c>
      <c r="C753" s="11">
        <v>998</v>
      </c>
      <c r="D753" s="11">
        <f>C753/263000*1000</f>
        <v>3.7946768060836504</v>
      </c>
      <c r="E753" s="11">
        <v>7</v>
      </c>
      <c r="F753" s="3">
        <v>285.10000000000002</v>
      </c>
      <c r="G753" s="3">
        <v>0</v>
      </c>
      <c r="H753" s="11">
        <v>200</v>
      </c>
      <c r="I753" s="4">
        <v>1.8000000000000002E-2</v>
      </c>
      <c r="J753" s="4">
        <v>6.8000000000000005E-2</v>
      </c>
      <c r="K753" s="4">
        <v>0.35</v>
      </c>
      <c r="L753" s="4">
        <v>0.63</v>
      </c>
      <c r="M753" s="4">
        <v>0.63</v>
      </c>
      <c r="N753" s="4">
        <v>0.37240000000000001</v>
      </c>
      <c r="O753" s="11">
        <f>N753*C753</f>
        <v>371.65520000000004</v>
      </c>
      <c r="P753" s="4"/>
      <c r="Q753" s="4"/>
      <c r="R753" s="4"/>
      <c r="S753" s="4"/>
      <c r="T753" s="4"/>
      <c r="U753" s="4"/>
    </row>
    <row r="754" spans="1:21" x14ac:dyDescent="0.45">
      <c r="A754" s="14" t="s">
        <v>111</v>
      </c>
      <c r="B754" s="11" t="s">
        <v>822</v>
      </c>
      <c r="C754" s="11">
        <v>990.4</v>
      </c>
      <c r="D754" s="11">
        <f>C754/263000*1000</f>
        <v>3.7657794676806082</v>
      </c>
      <c r="E754" s="11">
        <v>545</v>
      </c>
      <c r="F754" s="3">
        <v>113.6</v>
      </c>
      <c r="G754" s="3">
        <v>2.8</v>
      </c>
      <c r="H754" s="11">
        <v>6190</v>
      </c>
      <c r="I754" s="4">
        <v>0</v>
      </c>
      <c r="J754" s="4">
        <v>6.0000000000000001E-3</v>
      </c>
      <c r="K754" s="4">
        <v>0.23</v>
      </c>
      <c r="L754" s="4">
        <v>0.77</v>
      </c>
      <c r="M754" s="4">
        <v>0.81</v>
      </c>
      <c r="N754" s="4">
        <v>0.3478</v>
      </c>
      <c r="O754" s="11">
        <f>N754*C754</f>
        <v>344.46111999999999</v>
      </c>
      <c r="P754" s="4">
        <v>0.32069999999999999</v>
      </c>
      <c r="Q754" s="4">
        <v>0.22839999999999999</v>
      </c>
      <c r="R754" s="4">
        <v>9.1499999999999998E-2</v>
      </c>
      <c r="S754" s="4">
        <v>4.4900000000000002E-2</v>
      </c>
      <c r="T754" s="4">
        <v>7.8399999999999997E-2</v>
      </c>
      <c r="U754" s="4">
        <v>3.1199999999999999E-2</v>
      </c>
    </row>
    <row r="755" spans="1:21" x14ac:dyDescent="0.45">
      <c r="A755" s="14" t="s">
        <v>243</v>
      </c>
      <c r="B755" s="11" t="s">
        <v>829</v>
      </c>
      <c r="C755" s="11">
        <v>987.04304999999999</v>
      </c>
      <c r="D755" s="11">
        <f>C755/263000*1000</f>
        <v>3.7530153992395436</v>
      </c>
      <c r="E755" s="11">
        <v>1077</v>
      </c>
      <c r="F755" s="3">
        <v>12.5</v>
      </c>
      <c r="G755" s="3">
        <v>1.8</v>
      </c>
      <c r="H755" s="11">
        <v>1341</v>
      </c>
      <c r="I755" s="4">
        <v>7.2000000000000008E-2</v>
      </c>
      <c r="J755" s="4">
        <v>0.122</v>
      </c>
      <c r="K755" s="4">
        <v>0.33</v>
      </c>
      <c r="L755" s="4">
        <v>0.12</v>
      </c>
      <c r="M755" s="4">
        <v>1.57</v>
      </c>
      <c r="N755" s="4">
        <v>0.48599999999999999</v>
      </c>
      <c r="O755" s="11">
        <f>N755*C755</f>
        <v>479.70292230000001</v>
      </c>
      <c r="P755" s="4">
        <v>0.2369</v>
      </c>
      <c r="Q755" s="4">
        <v>0.28439999999999999</v>
      </c>
      <c r="R755" s="4">
        <v>0.16750000000000001</v>
      </c>
      <c r="S755" s="4">
        <v>0.22969999999999999</v>
      </c>
      <c r="T755" s="4">
        <v>0.1003</v>
      </c>
      <c r="U755" s="4">
        <v>0.1958</v>
      </c>
    </row>
    <row r="756" spans="1:21" x14ac:dyDescent="0.45">
      <c r="A756" s="14" t="s">
        <v>339</v>
      </c>
      <c r="B756" s="11" t="s">
        <v>827</v>
      </c>
      <c r="C756" s="11">
        <v>983.75</v>
      </c>
      <c r="D756" s="11">
        <f>C756/263000*1000</f>
        <v>3.7404942965779466</v>
      </c>
      <c r="E756" s="11">
        <v>7407</v>
      </c>
      <c r="F756" s="3">
        <v>5.3</v>
      </c>
      <c r="G756" s="3">
        <v>0</v>
      </c>
      <c r="H756" s="11">
        <v>3935</v>
      </c>
      <c r="I756" s="4">
        <v>-3.7000000000000005E-2</v>
      </c>
      <c r="J756" s="4">
        <v>1E-3</v>
      </c>
      <c r="K756" s="4">
        <v>0.26</v>
      </c>
      <c r="L756" s="4">
        <v>0.85</v>
      </c>
      <c r="M756" s="4">
        <v>-0.08</v>
      </c>
      <c r="N756" s="4">
        <v>0.39510000000000001</v>
      </c>
      <c r="O756" s="11">
        <f>N756*C756</f>
        <v>388.67962499999999</v>
      </c>
      <c r="P756" s="4"/>
      <c r="Q756" s="4"/>
      <c r="R756" s="4">
        <v>0.87849999999999995</v>
      </c>
      <c r="S756" s="4">
        <v>0.22839999999999999</v>
      </c>
      <c r="T756" s="4">
        <v>9.6701999999999995</v>
      </c>
      <c r="U756" s="4">
        <v>10.78</v>
      </c>
    </row>
    <row r="757" spans="1:21" x14ac:dyDescent="0.45">
      <c r="A757" s="14" t="s">
        <v>298</v>
      </c>
      <c r="B757" s="11" t="s">
        <v>854</v>
      </c>
      <c r="C757" s="11">
        <v>965.7</v>
      </c>
      <c r="D757" s="11">
        <f>C757/263000*1000</f>
        <v>3.6718631178707226</v>
      </c>
      <c r="E757" s="11">
        <v>2944</v>
      </c>
      <c r="F757" s="3">
        <v>10.9</v>
      </c>
      <c r="G757" s="3">
        <v>0</v>
      </c>
      <c r="H757" s="11">
        <v>3219</v>
      </c>
      <c r="I757" s="4">
        <v>5.2000000000000005E-2</v>
      </c>
      <c r="J757" s="4">
        <v>0.03</v>
      </c>
      <c r="K757" s="4">
        <v>0.78</v>
      </c>
      <c r="L757" s="4">
        <v>1.2</v>
      </c>
      <c r="M757" s="4">
        <v>2.8</v>
      </c>
      <c r="N757" s="4">
        <v>0.14849999999999999</v>
      </c>
      <c r="O757" s="11">
        <f>N757*C757</f>
        <v>143.40645000000001</v>
      </c>
      <c r="P757" s="4">
        <v>0.14549999999999999</v>
      </c>
      <c r="Q757" s="4">
        <v>0.35709999999999997</v>
      </c>
      <c r="R757" s="4">
        <v>-3.5000000000000001E-3</v>
      </c>
      <c r="S757" s="4">
        <v>0.22439999999999999</v>
      </c>
      <c r="T757" s="4">
        <v>5.0799999999999998E-2</v>
      </c>
      <c r="U757" s="4">
        <v>0.2298</v>
      </c>
    </row>
    <row r="758" spans="1:21" x14ac:dyDescent="0.45">
      <c r="A758" s="14" t="s">
        <v>388</v>
      </c>
      <c r="B758" s="11" t="s">
        <v>818</v>
      </c>
      <c r="C758" s="11">
        <v>939.9</v>
      </c>
      <c r="D758" s="11">
        <f>C758/263000*1000</f>
        <v>3.573764258555133</v>
      </c>
      <c r="E758" s="11">
        <v>265</v>
      </c>
      <c r="F758" s="3">
        <v>5.5</v>
      </c>
      <c r="G758" s="3">
        <v>0.9</v>
      </c>
      <c r="H758" s="11">
        <v>1446</v>
      </c>
      <c r="I758" s="4">
        <v>6.9999999999999993E-3</v>
      </c>
      <c r="J758" s="4">
        <v>0.02</v>
      </c>
      <c r="K758" s="4">
        <v>0.41</v>
      </c>
      <c r="L758" s="4">
        <v>0.63</v>
      </c>
      <c r="M758" s="4">
        <v>1.38</v>
      </c>
      <c r="N758" s="4">
        <v>0.4052</v>
      </c>
      <c r="O758" s="11">
        <f>N758*C758</f>
        <v>380.84748000000002</v>
      </c>
      <c r="P758" s="4">
        <v>0.99229999999999996</v>
      </c>
      <c r="Q758" s="4">
        <v>0.1142</v>
      </c>
      <c r="R758" s="4">
        <v>4.2035</v>
      </c>
      <c r="S758" s="4">
        <v>0.1774</v>
      </c>
      <c r="T758" s="4">
        <v>3.8540000000000001</v>
      </c>
      <c r="U758" s="4">
        <v>0.15920000000000001</v>
      </c>
    </row>
    <row r="759" spans="1:21" x14ac:dyDescent="0.45">
      <c r="A759" s="14" t="s">
        <v>332</v>
      </c>
      <c r="B759" s="11" t="s">
        <v>846</v>
      </c>
      <c r="C759" s="11">
        <v>938.36581999999999</v>
      </c>
      <c r="D759" s="11">
        <f>C759/263000*1000</f>
        <v>3.5679308745247149</v>
      </c>
      <c r="E759" s="11">
        <v>458</v>
      </c>
      <c r="F759" s="3">
        <v>14.6</v>
      </c>
      <c r="G759" s="3">
        <v>1.2</v>
      </c>
      <c r="H759" s="11">
        <v>670</v>
      </c>
      <c r="I759" s="4">
        <v>-6.7000000000000004E-2</v>
      </c>
      <c r="J759" s="4">
        <v>0.12300000000000001</v>
      </c>
      <c r="K759" s="4">
        <v>0.4</v>
      </c>
      <c r="L759" s="4">
        <v>0.63</v>
      </c>
      <c r="M759" s="4">
        <v>0.25</v>
      </c>
      <c r="N759" s="4">
        <v>0.22289999999999999</v>
      </c>
      <c r="O759" s="11">
        <f>N759*C759</f>
        <v>209.16174127799999</v>
      </c>
      <c r="P759" s="4">
        <v>1.8800000000000001E-2</v>
      </c>
      <c r="Q759" s="4">
        <v>0.1401</v>
      </c>
      <c r="R759" s="4">
        <v>-4.2000000000000003E-2</v>
      </c>
      <c r="S759" s="4">
        <v>0.1038</v>
      </c>
      <c r="T759" s="4">
        <v>-4.48E-2</v>
      </c>
      <c r="U759" s="4">
        <v>8.2199999999999995E-2</v>
      </c>
    </row>
    <row r="760" spans="1:21" x14ac:dyDescent="0.45">
      <c r="A760" s="14" t="s">
        <v>694</v>
      </c>
      <c r="B760" s="11" t="s">
        <v>819</v>
      </c>
      <c r="C760" s="11">
        <v>938.05399999999997</v>
      </c>
      <c r="D760" s="11">
        <f>C760/263000*1000</f>
        <v>3.566745247148289</v>
      </c>
      <c r="E760" s="11">
        <v>411</v>
      </c>
      <c r="F760" s="3">
        <v>16.100000000000001</v>
      </c>
      <c r="G760" s="3">
        <v>1.2</v>
      </c>
      <c r="H760" s="11">
        <v>662</v>
      </c>
      <c r="I760" s="4">
        <v>-2E-3</v>
      </c>
      <c r="J760" s="4">
        <v>-2.5000000000000001E-2</v>
      </c>
      <c r="K760" s="4">
        <v>0.45</v>
      </c>
      <c r="L760" s="4">
        <v>0.99</v>
      </c>
      <c r="M760" s="4">
        <v>0.53</v>
      </c>
      <c r="N760" s="4">
        <v>0.51969999999999994</v>
      </c>
      <c r="O760" s="11">
        <f>N760*C760</f>
        <v>487.50666379999996</v>
      </c>
      <c r="P760" s="4">
        <v>0.2787</v>
      </c>
      <c r="Q760" s="4">
        <v>0.26419999999999999</v>
      </c>
      <c r="R760" s="4">
        <v>0.18890000000000001</v>
      </c>
      <c r="S760" s="4">
        <v>0.17879999999999999</v>
      </c>
      <c r="T760" s="4">
        <v>0.1181</v>
      </c>
      <c r="U760" s="4">
        <v>0.1168</v>
      </c>
    </row>
    <row r="761" spans="1:21" x14ac:dyDescent="0.45">
      <c r="A761" s="14" t="s">
        <v>398</v>
      </c>
      <c r="B761" s="11" t="s">
        <v>837</v>
      </c>
      <c r="C761" s="11">
        <v>933</v>
      </c>
      <c r="D761" s="11">
        <f>C761/263000*1000</f>
        <v>3.547528517110266</v>
      </c>
      <c r="E761" s="11">
        <v>322</v>
      </c>
      <c r="F761" s="3">
        <v>19.3</v>
      </c>
      <c r="G761" s="3">
        <v>0</v>
      </c>
      <c r="H761" s="11">
        <v>622</v>
      </c>
      <c r="I761" s="4">
        <v>0</v>
      </c>
      <c r="J761" s="4">
        <v>0.373</v>
      </c>
      <c r="K761" s="4">
        <v>2.09</v>
      </c>
      <c r="L761" s="4">
        <v>3.58</v>
      </c>
      <c r="M761" s="4">
        <v>2.42</v>
      </c>
      <c r="N761" s="4">
        <v>0.38530000000000003</v>
      </c>
      <c r="O761" s="11">
        <f>N761*C761</f>
        <v>359.48490000000004</v>
      </c>
      <c r="P761" s="4">
        <v>0.75719999999999998</v>
      </c>
      <c r="Q761" s="4">
        <v>0.86519999999999997</v>
      </c>
      <c r="R761" s="4">
        <v>0.49349999999999999</v>
      </c>
      <c r="S761" s="4">
        <v>0.46460000000000001</v>
      </c>
      <c r="T761" s="4">
        <v>0.42209999999999998</v>
      </c>
      <c r="U761" s="4">
        <v>0.48680000000000001</v>
      </c>
    </row>
    <row r="762" spans="1:21" x14ac:dyDescent="0.45">
      <c r="A762" s="14" t="s">
        <v>381</v>
      </c>
      <c r="B762" s="11" t="s">
        <v>834</v>
      </c>
      <c r="C762" s="11">
        <v>917.7</v>
      </c>
      <c r="D762" s="11">
        <f>C762/263000*1000</f>
        <v>3.4893536121673003</v>
      </c>
      <c r="E762" s="11">
        <v>299</v>
      </c>
      <c r="F762" s="3">
        <v>16.2</v>
      </c>
      <c r="G762" s="3">
        <v>2.9</v>
      </c>
      <c r="H762" s="11">
        <v>483</v>
      </c>
      <c r="I762" s="4">
        <v>2.6000000000000002E-2</v>
      </c>
      <c r="J762" s="4">
        <v>0.11599999999999999</v>
      </c>
      <c r="K762" s="4">
        <v>0.15</v>
      </c>
      <c r="L762" s="4">
        <v>0.66</v>
      </c>
      <c r="M762" s="4">
        <v>0.97</v>
      </c>
      <c r="N762" s="4">
        <v>0.46159999999999995</v>
      </c>
      <c r="O762" s="11">
        <f>N762*C762</f>
        <v>423.61032</v>
      </c>
      <c r="P762" s="4">
        <v>0.40429999999999999</v>
      </c>
      <c r="Q762" s="4">
        <v>0.4214</v>
      </c>
      <c r="R762" s="4">
        <v>0.26050000000000001</v>
      </c>
      <c r="S762" s="4">
        <v>0.27129999999999999</v>
      </c>
      <c r="T762" s="4">
        <v>0.2107</v>
      </c>
      <c r="U762" s="4">
        <v>0.21640000000000001</v>
      </c>
    </row>
    <row r="763" spans="1:21" x14ac:dyDescent="0.45">
      <c r="A763" s="14" t="s">
        <v>754</v>
      </c>
      <c r="B763" s="11" t="s">
        <v>820</v>
      </c>
      <c r="C763" s="11">
        <v>912.45</v>
      </c>
      <c r="D763" s="11">
        <f>C763/263000*1000</f>
        <v>3.469391634980989</v>
      </c>
      <c r="E763" s="11">
        <v>35</v>
      </c>
      <c r="F763" s="3">
        <v>74.5</v>
      </c>
      <c r="G763" s="3">
        <v>0</v>
      </c>
      <c r="H763" s="11">
        <v>261</v>
      </c>
      <c r="I763" s="4">
        <v>-3.4000000000000002E-2</v>
      </c>
      <c r="J763" s="4">
        <v>-1.3000000000000001E-2</v>
      </c>
      <c r="K763" s="4">
        <v>0.66</v>
      </c>
      <c r="L763" s="4">
        <v>1.01</v>
      </c>
      <c r="M763" s="4">
        <v>0.32</v>
      </c>
      <c r="N763" s="4">
        <v>0.28260000000000002</v>
      </c>
      <c r="O763" s="11">
        <f>N763*C763</f>
        <v>257.85837000000004</v>
      </c>
      <c r="P763" s="4"/>
      <c r="Q763" s="4">
        <v>8.09E-2</v>
      </c>
      <c r="R763" s="4"/>
      <c r="S763" s="4">
        <v>3.4098000000000002</v>
      </c>
      <c r="T763" s="4"/>
      <c r="U763" s="4">
        <v>6.4737</v>
      </c>
    </row>
    <row r="764" spans="1:21" x14ac:dyDescent="0.45">
      <c r="A764" s="14" t="s">
        <v>328</v>
      </c>
      <c r="B764" s="11" t="s">
        <v>826</v>
      </c>
      <c r="C764" s="11">
        <v>897</v>
      </c>
      <c r="D764" s="11">
        <f>C764/263000*1000</f>
        <v>3.4106463878327</v>
      </c>
      <c r="E764" s="11">
        <v>129</v>
      </c>
      <c r="F764" s="3">
        <v>23.2</v>
      </c>
      <c r="G764" s="3">
        <v>0</v>
      </c>
      <c r="H764" s="11">
        <v>299</v>
      </c>
      <c r="I764" s="4">
        <v>-1.1000000000000001E-2</v>
      </c>
      <c r="J764" s="4">
        <v>-6.9999999999999993E-3</v>
      </c>
      <c r="K764" s="4">
        <v>1.19</v>
      </c>
      <c r="L764" s="4">
        <v>1.19</v>
      </c>
      <c r="M764" s="4">
        <v>1.94</v>
      </c>
      <c r="N764" s="4">
        <v>5.2000000000000005E-2</v>
      </c>
      <c r="O764" s="11">
        <f>N764*C764</f>
        <v>46.644000000000005</v>
      </c>
      <c r="P764" s="4"/>
      <c r="Q764" s="4"/>
      <c r="R764" s="4"/>
      <c r="S764" s="4"/>
      <c r="T764" s="4"/>
      <c r="U764" s="4"/>
    </row>
    <row r="765" spans="1:21" x14ac:dyDescent="0.45">
      <c r="A765" s="14" t="s">
        <v>445</v>
      </c>
      <c r="B765" s="11" t="s">
        <v>831</v>
      </c>
      <c r="C765" s="11">
        <v>894.23545711500003</v>
      </c>
      <c r="D765" s="11">
        <f>C765/263000*1000</f>
        <v>3.4001348179277566</v>
      </c>
      <c r="E765" s="11">
        <v>-11</v>
      </c>
      <c r="F765" s="3">
        <v>-368.2</v>
      </c>
      <c r="G765" s="3">
        <v>0.3</v>
      </c>
      <c r="H765" s="11">
        <v>405</v>
      </c>
      <c r="I765" s="4">
        <v>8.5999999999999993E-2</v>
      </c>
      <c r="J765" s="4">
        <v>0.10400000000000001</v>
      </c>
      <c r="K765" s="4">
        <v>0.4</v>
      </c>
      <c r="L765" s="4">
        <v>0.99</v>
      </c>
      <c r="M765" s="4">
        <v>0.71</v>
      </c>
      <c r="N765" s="4">
        <v>0.42460000000000003</v>
      </c>
      <c r="O765" s="11">
        <f>N765*C765</f>
        <v>379.69237509102902</v>
      </c>
      <c r="P765" s="4">
        <v>3.1E-2</v>
      </c>
      <c r="Q765" s="4">
        <v>3.4299999999999997E-2</v>
      </c>
      <c r="R765" s="4">
        <v>2.64E-2</v>
      </c>
      <c r="S765" s="4">
        <v>1.26E-2</v>
      </c>
      <c r="T765" s="4">
        <v>1.7899999999999999E-2</v>
      </c>
      <c r="U765" s="4">
        <v>-1E-3</v>
      </c>
    </row>
    <row r="766" spans="1:21" x14ac:dyDescent="0.45">
      <c r="A766" s="14" t="s">
        <v>366</v>
      </c>
      <c r="B766" s="11" t="s">
        <v>820</v>
      </c>
      <c r="C766" s="11">
        <v>889.56012599999997</v>
      </c>
      <c r="D766" s="11">
        <f>C766/263000*1000</f>
        <v>3.3823578935361218</v>
      </c>
      <c r="E766" s="11">
        <v>26</v>
      </c>
      <c r="F766" s="3">
        <v>285</v>
      </c>
      <c r="G766" s="3">
        <v>0</v>
      </c>
      <c r="H766" s="11">
        <v>741</v>
      </c>
      <c r="I766" s="4">
        <v>2.4E-2</v>
      </c>
      <c r="J766" s="4">
        <v>0.10400000000000001</v>
      </c>
      <c r="K766" s="4">
        <v>0.56999999999999995</v>
      </c>
      <c r="L766" s="4">
        <v>1.33</v>
      </c>
      <c r="M766" s="4">
        <v>1.55</v>
      </c>
      <c r="N766" s="4">
        <v>0.35310000000000002</v>
      </c>
      <c r="O766" s="11">
        <f>N766*C766</f>
        <v>314.10368049060003</v>
      </c>
      <c r="P766" s="4"/>
      <c r="Q766" s="4"/>
      <c r="R766" s="4">
        <v>0.24299999999999999</v>
      </c>
      <c r="S766" s="4">
        <v>0.30149999999999999</v>
      </c>
      <c r="T766" s="4">
        <v>0.24279999999999999</v>
      </c>
      <c r="U766" s="4">
        <v>0.3019</v>
      </c>
    </row>
    <row r="767" spans="1:21" x14ac:dyDescent="0.45">
      <c r="A767" s="14" t="s">
        <v>162</v>
      </c>
      <c r="B767" s="11" t="s">
        <v>827</v>
      </c>
      <c r="C767" s="11">
        <v>880.8</v>
      </c>
      <c r="D767" s="11">
        <f>C767/263000*1000</f>
        <v>3.3490494296577942</v>
      </c>
      <c r="E767" s="11">
        <v>-31</v>
      </c>
      <c r="F767" s="3">
        <v>-355.2</v>
      </c>
      <c r="G767" s="3">
        <v>0</v>
      </c>
      <c r="H767" s="11">
        <v>1101</v>
      </c>
      <c r="I767" s="4">
        <v>-9.5000000000000001E-2</v>
      </c>
      <c r="J767" s="4">
        <v>0.25800000000000001</v>
      </c>
      <c r="K767" s="4">
        <v>1.02</v>
      </c>
      <c r="L767" s="4">
        <v>1.43</v>
      </c>
      <c r="M767" s="4">
        <v>1.33</v>
      </c>
      <c r="N767" s="4">
        <v>0.52469999999999994</v>
      </c>
      <c r="O767" s="11">
        <f>N767*C767</f>
        <v>462.15575999999993</v>
      </c>
      <c r="P767" s="4"/>
      <c r="Q767" s="4"/>
      <c r="R767" s="4">
        <v>0.74119999999999997</v>
      </c>
      <c r="S767" s="4">
        <v>8.9999999999999993E-3</v>
      </c>
      <c r="T767" s="4">
        <v>0.68979999999999997</v>
      </c>
      <c r="U767" s="4">
        <v>-0.1555</v>
      </c>
    </row>
    <row r="768" spans="1:21" x14ac:dyDescent="0.45">
      <c r="A768" s="14" t="s">
        <v>323</v>
      </c>
      <c r="B768" s="11" t="s">
        <v>822</v>
      </c>
      <c r="C768" s="11">
        <v>878.360094</v>
      </c>
      <c r="D768" s="11">
        <f>C768/263000*1000</f>
        <v>3.3397722205323195</v>
      </c>
      <c r="E768" s="11">
        <v>81</v>
      </c>
      <c r="F768" s="3">
        <v>41.1</v>
      </c>
      <c r="G768" s="3">
        <v>4.4000000000000004</v>
      </c>
      <c r="H768" s="11">
        <v>333</v>
      </c>
      <c r="I768" s="4">
        <v>-1.8000000000000002E-2</v>
      </c>
      <c r="J768" s="4">
        <v>-7.2000000000000008E-2</v>
      </c>
      <c r="K768" s="4">
        <v>-0.41</v>
      </c>
      <c r="L768" s="4">
        <v>-0.19</v>
      </c>
      <c r="M768" s="4">
        <v>0.31</v>
      </c>
      <c r="N768" s="4">
        <v>0.59699999999999998</v>
      </c>
      <c r="O768" s="11">
        <f>N768*C768</f>
        <v>524.38097611800004</v>
      </c>
      <c r="P768" s="4">
        <v>0.32190000000000002</v>
      </c>
      <c r="Q768" s="4">
        <v>0.25469999999999998</v>
      </c>
      <c r="R768" s="4">
        <v>0.2301</v>
      </c>
      <c r="S768" s="4">
        <v>0.1101</v>
      </c>
      <c r="T768" s="4">
        <v>0.53129999999999999</v>
      </c>
      <c r="U768" s="4">
        <v>0.17499999999999999</v>
      </c>
    </row>
    <row r="769" spans="1:21" x14ac:dyDescent="0.45">
      <c r="A769" s="14" t="s">
        <v>757</v>
      </c>
      <c r="B769" s="11" t="s">
        <v>844</v>
      </c>
      <c r="C769" s="11">
        <v>873.13348110419997</v>
      </c>
      <c r="D769" s="11">
        <f>C769/263000*1000</f>
        <v>3.3198991676965779</v>
      </c>
      <c r="E769" s="11">
        <v>156</v>
      </c>
      <c r="F769" s="3">
        <v>13.9</v>
      </c>
      <c r="G769" s="3">
        <v>1.7</v>
      </c>
      <c r="H769" s="11">
        <v>216</v>
      </c>
      <c r="I769" s="4">
        <v>5.2999999999999999E-2</v>
      </c>
      <c r="J769" s="4">
        <v>0.40600000000000003</v>
      </c>
      <c r="K769" s="4">
        <v>0.81</v>
      </c>
      <c r="L769" s="4">
        <v>1.52</v>
      </c>
      <c r="M769" s="4">
        <v>2.12</v>
      </c>
      <c r="N769" s="4">
        <v>0.29430000000000001</v>
      </c>
      <c r="O769" s="11">
        <f>N769*C769</f>
        <v>256.96318348896608</v>
      </c>
      <c r="P769" s="4">
        <v>0.25690000000000002</v>
      </c>
      <c r="Q769" s="4">
        <v>0.35720000000000002</v>
      </c>
      <c r="R769" s="4">
        <v>0.17269999999999999</v>
      </c>
      <c r="S769" s="4">
        <v>0.27150000000000002</v>
      </c>
      <c r="T769" s="4">
        <v>8.8800000000000004E-2</v>
      </c>
      <c r="U769" s="4">
        <v>0.20780000000000001</v>
      </c>
    </row>
    <row r="770" spans="1:21" x14ac:dyDescent="0.45">
      <c r="A770" s="14" t="s">
        <v>178</v>
      </c>
      <c r="B770" s="11" t="s">
        <v>842</v>
      </c>
      <c r="C770" s="11">
        <v>870.27215706799996</v>
      </c>
      <c r="D770" s="11">
        <f>C770/263000*1000</f>
        <v>3.3090196086235739</v>
      </c>
      <c r="E770" s="11">
        <v>-4646</v>
      </c>
      <c r="F770" s="3">
        <v>-1.3</v>
      </c>
      <c r="G770" s="3">
        <v>0.2</v>
      </c>
      <c r="H770" s="11">
        <v>596</v>
      </c>
      <c r="I770" s="4">
        <v>5.7000000000000002E-2</v>
      </c>
      <c r="J770" s="4">
        <v>3.7000000000000005E-2</v>
      </c>
      <c r="K770" s="4">
        <v>0.25</v>
      </c>
      <c r="L770" s="4">
        <v>0.6</v>
      </c>
      <c r="M770" s="4">
        <v>0.6</v>
      </c>
      <c r="N770" s="4">
        <v>0.39429999999999998</v>
      </c>
      <c r="O770" s="11">
        <f>N770*C770</f>
        <v>343.14831153191238</v>
      </c>
      <c r="P770" s="4">
        <v>-0.2233</v>
      </c>
      <c r="Q770" s="4">
        <v>-5.79E-2</v>
      </c>
      <c r="R770" s="4">
        <v>-0.3619</v>
      </c>
      <c r="S770" s="4">
        <v>-0.1542</v>
      </c>
      <c r="T770" s="4">
        <v>-0.37190000000000001</v>
      </c>
      <c r="U770" s="4">
        <v>-0.1578</v>
      </c>
    </row>
    <row r="771" spans="1:21" x14ac:dyDescent="0.45">
      <c r="A771" s="14" t="s">
        <v>784</v>
      </c>
      <c r="B771" s="11" t="s">
        <v>852</v>
      </c>
      <c r="C771" s="11">
        <v>842.17</v>
      </c>
      <c r="D771" s="11">
        <f>C771/263000*1000</f>
        <v>3.202167300380228</v>
      </c>
      <c r="E771" s="11">
        <v>-28</v>
      </c>
      <c r="F771" s="3">
        <v>-265</v>
      </c>
      <c r="G771" s="3">
        <v>0</v>
      </c>
      <c r="H771" s="11">
        <v>742</v>
      </c>
      <c r="I771" s="4">
        <v>-3.6000000000000004E-2</v>
      </c>
      <c r="J771" s="4">
        <v>7.4999999999999997E-2</v>
      </c>
      <c r="K771" s="4">
        <v>0.19</v>
      </c>
      <c r="L771" s="4">
        <v>0.3</v>
      </c>
      <c r="M771" s="4">
        <v>-0.16</v>
      </c>
      <c r="N771" s="4">
        <v>0.55689999999999995</v>
      </c>
      <c r="O771" s="11">
        <f>N771*C771</f>
        <v>469.00447299999996</v>
      </c>
      <c r="P771" s="4">
        <v>1</v>
      </c>
      <c r="Q771" s="4">
        <v>1</v>
      </c>
      <c r="R771" s="4">
        <v>0.48139999999999999</v>
      </c>
      <c r="S771" s="4">
        <v>-0.62309999999999999</v>
      </c>
      <c r="T771" s="4">
        <v>0.46889999999999998</v>
      </c>
      <c r="U771" s="4">
        <v>-0.66959999999999997</v>
      </c>
    </row>
    <row r="772" spans="1:21" x14ac:dyDescent="0.45">
      <c r="A772" s="14" t="s">
        <v>868</v>
      </c>
      <c r="B772" s="11" t="s">
        <v>826</v>
      </c>
      <c r="C772" s="11">
        <v>837.6</v>
      </c>
      <c r="D772" s="11">
        <f>C772/263000*1000</f>
        <v>3.1847908745247149</v>
      </c>
      <c r="E772" s="11">
        <v>385</v>
      </c>
      <c r="F772" s="3">
        <v>9.1</v>
      </c>
      <c r="G772" s="3">
        <v>0</v>
      </c>
      <c r="H772" s="11">
        <v>349</v>
      </c>
      <c r="I772" s="4">
        <v>-0.04</v>
      </c>
      <c r="J772" s="4">
        <v>-1.2E-2</v>
      </c>
      <c r="K772" s="4">
        <v>0.8</v>
      </c>
      <c r="L772" s="4">
        <v>0.97</v>
      </c>
      <c r="M772" s="4">
        <v>0</v>
      </c>
      <c r="N772" s="4">
        <v>0.23530000000000001</v>
      </c>
      <c r="O772" s="11">
        <f>N772*C772</f>
        <v>197.08728000000002</v>
      </c>
      <c r="P772" s="4"/>
      <c r="Q772" s="4"/>
      <c r="R772" s="4"/>
      <c r="S772" s="4"/>
      <c r="T772" s="4"/>
      <c r="U772" s="4"/>
    </row>
    <row r="773" spans="1:21" x14ac:dyDescent="0.45">
      <c r="A773" s="14" t="s">
        <v>348</v>
      </c>
      <c r="B773" s="11" t="s">
        <v>842</v>
      </c>
      <c r="C773" s="11">
        <v>817.57253760000003</v>
      </c>
      <c r="D773" s="11">
        <f>C773/263000*1000</f>
        <v>3.1086408273764259</v>
      </c>
      <c r="E773" s="11">
        <v>725</v>
      </c>
      <c r="F773" s="3">
        <v>18.7</v>
      </c>
      <c r="G773" s="3">
        <v>0</v>
      </c>
      <c r="H773" s="11">
        <v>13560</v>
      </c>
      <c r="I773" s="4">
        <v>8.5999999999999993E-2</v>
      </c>
      <c r="J773" s="4">
        <v>0.40299999999999997</v>
      </c>
      <c r="K773" s="4">
        <v>0.77</v>
      </c>
      <c r="L773" s="4">
        <v>1.02</v>
      </c>
      <c r="M773" s="4">
        <v>1.61</v>
      </c>
      <c r="N773" s="4">
        <v>0.18710000000000002</v>
      </c>
      <c r="O773" s="11">
        <f>N773*C773</f>
        <v>152.96782178496002</v>
      </c>
      <c r="P773" s="4">
        <v>7.2099999999999997E-2</v>
      </c>
      <c r="Q773" s="4">
        <v>0.16120000000000001</v>
      </c>
      <c r="R773" s="4">
        <v>5.0200000000000002E-2</v>
      </c>
      <c r="S773" s="4">
        <v>0.1361</v>
      </c>
      <c r="T773" s="4">
        <v>6.3600000000000004E-2</v>
      </c>
      <c r="U773" s="4">
        <v>0.1381</v>
      </c>
    </row>
    <row r="774" spans="1:21" x14ac:dyDescent="0.45">
      <c r="A774" s="14" t="s">
        <v>346</v>
      </c>
      <c r="B774" s="11" t="s">
        <v>820</v>
      </c>
      <c r="C774" s="11">
        <v>814.59521140799995</v>
      </c>
      <c r="D774" s="11">
        <f>C774/263000*1000</f>
        <v>3.0973201954676806</v>
      </c>
      <c r="E774" s="11">
        <v>-24</v>
      </c>
      <c r="F774" s="3">
        <v>-102.5</v>
      </c>
      <c r="G774" s="3">
        <v>0</v>
      </c>
      <c r="H774" s="11">
        <v>246</v>
      </c>
      <c r="I774" s="4">
        <v>6.8000000000000005E-2</v>
      </c>
      <c r="J774" s="4">
        <v>0.24299999999999999</v>
      </c>
      <c r="K774" s="4">
        <v>0.44</v>
      </c>
      <c r="L774" s="4">
        <v>1.43</v>
      </c>
      <c r="M774" s="4">
        <v>1.36</v>
      </c>
      <c r="N774" s="4">
        <v>0.52390000000000003</v>
      </c>
      <c r="O774" s="11">
        <f>N774*C774</f>
        <v>426.76643125665123</v>
      </c>
      <c r="P774" s="4"/>
      <c r="Q774" s="4"/>
      <c r="R774" s="4"/>
      <c r="S774" s="4"/>
      <c r="T774" s="4"/>
      <c r="U774" s="4"/>
    </row>
    <row r="775" spans="1:21" x14ac:dyDescent="0.45">
      <c r="A775" s="14" t="s">
        <v>375</v>
      </c>
      <c r="B775" s="11" t="s">
        <v>834</v>
      </c>
      <c r="C775" s="11">
        <v>814.434348</v>
      </c>
      <c r="D775" s="11">
        <f>C775/263000*1000</f>
        <v>3.0967085475285168</v>
      </c>
      <c r="E775" s="11">
        <v>-12</v>
      </c>
      <c r="F775" s="3">
        <v>-137.69999999999999</v>
      </c>
      <c r="G775" s="3">
        <v>10000</v>
      </c>
      <c r="H775" s="11">
        <v>1652</v>
      </c>
      <c r="I775" s="4">
        <v>1E-3</v>
      </c>
      <c r="J775" s="4">
        <v>3.3000000000000002E-2</v>
      </c>
      <c r="K775" s="4">
        <v>0.21</v>
      </c>
      <c r="L775" s="4">
        <v>0.26</v>
      </c>
      <c r="M775" s="4">
        <v>-0.36</v>
      </c>
      <c r="N775" s="4">
        <v>0.1066</v>
      </c>
      <c r="O775" s="11">
        <f>N775*C775</f>
        <v>86.818701496800003</v>
      </c>
      <c r="P775" s="4"/>
      <c r="Q775" s="4"/>
      <c r="R775" s="4"/>
      <c r="S775" s="4"/>
      <c r="T775" s="4"/>
      <c r="U775" s="4"/>
    </row>
    <row r="776" spans="1:21" x14ac:dyDescent="0.45">
      <c r="A776" s="14" t="s">
        <v>468</v>
      </c>
      <c r="B776" s="11" t="s">
        <v>827</v>
      </c>
      <c r="C776" s="11">
        <v>788.4</v>
      </c>
      <c r="D776" s="11">
        <f>C776/263000*1000</f>
        <v>2.9977186311787074</v>
      </c>
      <c r="E776" s="11">
        <v>487</v>
      </c>
      <c r="F776" s="3">
        <v>12</v>
      </c>
      <c r="G776" s="3">
        <v>0</v>
      </c>
      <c r="H776" s="11">
        <v>584</v>
      </c>
      <c r="I776" s="4">
        <v>7.5999999999999998E-2</v>
      </c>
      <c r="J776" s="4">
        <v>0.159</v>
      </c>
      <c r="K776" s="4">
        <v>0.5</v>
      </c>
      <c r="L776" s="4">
        <v>0.53</v>
      </c>
      <c r="M776" s="4">
        <v>0.48</v>
      </c>
      <c r="N776" s="4">
        <v>0.14050000000000001</v>
      </c>
      <c r="O776" s="11">
        <f>N776*C776</f>
        <v>110.7702</v>
      </c>
      <c r="P776" s="4"/>
      <c r="Q776" s="4"/>
      <c r="R776" s="4">
        <v>-3444.2222000000002</v>
      </c>
      <c r="S776" s="4">
        <v>0.8599</v>
      </c>
      <c r="T776" s="4">
        <v>-4488.5555999999997</v>
      </c>
      <c r="U776" s="4">
        <v>0.84160000000000001</v>
      </c>
    </row>
    <row r="777" spans="1:21" x14ac:dyDescent="0.45">
      <c r="A777" s="14" t="s">
        <v>751</v>
      </c>
      <c r="B777" s="11" t="s">
        <v>826</v>
      </c>
      <c r="C777" s="11">
        <v>785.48391569520004</v>
      </c>
      <c r="D777" s="11">
        <f>C777/263000*1000</f>
        <v>2.9866308581566545</v>
      </c>
      <c r="E777" s="11">
        <v>-1</v>
      </c>
      <c r="F777" s="3">
        <v>-208.4</v>
      </c>
      <c r="G777" s="3">
        <v>0</v>
      </c>
      <c r="H777" s="11">
        <v>208</v>
      </c>
      <c r="I777" s="4">
        <v>0.158</v>
      </c>
      <c r="J777" s="4">
        <v>0.185</v>
      </c>
      <c r="K777" s="4">
        <v>0.28999999999999998</v>
      </c>
      <c r="L777" s="4">
        <v>-0.21</v>
      </c>
      <c r="M777" s="4">
        <v>-0.21</v>
      </c>
      <c r="N777" s="4">
        <v>0.22760000000000002</v>
      </c>
      <c r="O777" s="11">
        <f>N777*C777</f>
        <v>178.77613921222755</v>
      </c>
      <c r="P777" s="4"/>
      <c r="Q777" s="4"/>
      <c r="R777" s="4"/>
      <c r="S777" s="4"/>
      <c r="T777" s="4"/>
      <c r="U777" s="4"/>
    </row>
    <row r="778" spans="1:21" x14ac:dyDescent="0.45">
      <c r="A778" s="14" t="s">
        <v>282</v>
      </c>
      <c r="B778" s="11" t="s">
        <v>827</v>
      </c>
      <c r="C778" s="11">
        <v>778.8</v>
      </c>
      <c r="D778" s="11">
        <f>C778/263000*1000</f>
        <v>2.9612167300380228</v>
      </c>
      <c r="E778" s="11">
        <v>399</v>
      </c>
      <c r="F778" s="3">
        <v>8.9</v>
      </c>
      <c r="G778" s="3">
        <v>0</v>
      </c>
      <c r="H778" s="11">
        <v>354</v>
      </c>
      <c r="I778" s="4">
        <v>6.0000000000000001E-3</v>
      </c>
      <c r="J778" s="4">
        <v>7.2999999999999995E-2</v>
      </c>
      <c r="K778" s="4">
        <v>0.28000000000000003</v>
      </c>
      <c r="L778" s="4">
        <v>0.65</v>
      </c>
      <c r="M778" s="4">
        <v>0.49</v>
      </c>
      <c r="N778" s="4">
        <v>0.23420000000000002</v>
      </c>
      <c r="O778" s="11">
        <f>N778*C778</f>
        <v>182.39496</v>
      </c>
      <c r="P778" s="4"/>
      <c r="Q778" s="4"/>
      <c r="R778" s="4">
        <v>-1.01E-2</v>
      </c>
      <c r="S778" s="4">
        <v>0.89970000000000006</v>
      </c>
      <c r="T778" s="4">
        <v>-0.68189999999999995</v>
      </c>
      <c r="U778" s="4">
        <v>0.85750000000000004</v>
      </c>
    </row>
    <row r="779" spans="1:21" x14ac:dyDescent="0.45">
      <c r="A779" s="14" t="s">
        <v>593</v>
      </c>
      <c r="B779" s="11" t="s">
        <v>849</v>
      </c>
      <c r="C779" s="11">
        <v>768.5</v>
      </c>
      <c r="D779" s="11">
        <f>C779/263000*1000</f>
        <v>2.9220532319391634</v>
      </c>
      <c r="E779" s="11">
        <v>328</v>
      </c>
      <c r="F779" s="3">
        <v>8.1</v>
      </c>
      <c r="G779" s="3">
        <v>0</v>
      </c>
      <c r="H779" s="11">
        <v>265</v>
      </c>
      <c r="I779" s="4">
        <v>-0.03</v>
      </c>
      <c r="J779" s="4">
        <v>-5.9000000000000004E-2</v>
      </c>
      <c r="K779" s="4">
        <v>0.16</v>
      </c>
      <c r="L779" s="4">
        <v>0.33</v>
      </c>
      <c r="M779" s="4">
        <v>0.16</v>
      </c>
      <c r="N779" s="4">
        <v>0.35049999999999998</v>
      </c>
      <c r="O779" s="11">
        <f>N779*C779</f>
        <v>269.35924999999997</v>
      </c>
      <c r="P779" s="4">
        <v>0.38700000000000001</v>
      </c>
      <c r="Q779" s="4">
        <v>0.5161</v>
      </c>
      <c r="R779" s="4">
        <v>0.22639999999999999</v>
      </c>
      <c r="S779" s="4">
        <v>0.40460000000000002</v>
      </c>
      <c r="T779" s="4">
        <v>0.24640000000000001</v>
      </c>
      <c r="U779" s="4">
        <v>0.39510000000000001</v>
      </c>
    </row>
    <row r="780" spans="1:21" x14ac:dyDescent="0.45">
      <c r="A780" s="14" t="s">
        <v>686</v>
      </c>
      <c r="B780" s="11" t="s">
        <v>819</v>
      </c>
      <c r="C780" s="11">
        <v>746.4</v>
      </c>
      <c r="D780" s="11">
        <f>C780/263000*1000</f>
        <v>2.8380228136882129</v>
      </c>
      <c r="E780" s="11">
        <v>31</v>
      </c>
      <c r="F780" s="3">
        <v>30.1</v>
      </c>
      <c r="G780" s="3">
        <v>5.6</v>
      </c>
      <c r="H780" s="11">
        <v>933</v>
      </c>
      <c r="I780" s="4">
        <v>7.400000000000001E-2</v>
      </c>
      <c r="J780" s="4">
        <v>-0.10400000000000001</v>
      </c>
      <c r="K780" s="4">
        <v>-0.13</v>
      </c>
      <c r="L780" s="4">
        <v>-0.04</v>
      </c>
      <c r="M780" s="4">
        <v>0.78</v>
      </c>
      <c r="N780" s="4">
        <v>0.38439999999999996</v>
      </c>
      <c r="O780" s="11">
        <f>N780*C780</f>
        <v>286.91615999999999</v>
      </c>
      <c r="P780" s="4">
        <v>0.57609999999999995</v>
      </c>
      <c r="Q780" s="4">
        <v>0.434</v>
      </c>
      <c r="R780" s="4">
        <v>0.25740000000000002</v>
      </c>
      <c r="S780" s="4">
        <v>0.20449999999999999</v>
      </c>
      <c r="T780" s="4">
        <v>0.33310000000000001</v>
      </c>
      <c r="U780" s="4">
        <v>0.17899999999999999</v>
      </c>
    </row>
    <row r="781" spans="1:21" x14ac:dyDescent="0.45">
      <c r="A781" s="14" t="s">
        <v>335</v>
      </c>
      <c r="B781" s="11" t="s">
        <v>834</v>
      </c>
      <c r="C781" s="11">
        <v>745.2</v>
      </c>
      <c r="D781" s="11">
        <f>C781/263000*1000</f>
        <v>2.8334600760456277</v>
      </c>
      <c r="E781" s="11">
        <v>3456</v>
      </c>
      <c r="F781" s="3">
        <v>12</v>
      </c>
      <c r="G781" s="3">
        <v>1.4</v>
      </c>
      <c r="H781" s="11">
        <v>4140</v>
      </c>
      <c r="I781" s="4">
        <v>3.1E-2</v>
      </c>
      <c r="J781" s="4">
        <v>7.9000000000000001E-2</v>
      </c>
      <c r="K781" s="4">
        <v>0.21</v>
      </c>
      <c r="L781" s="4">
        <v>0.86</v>
      </c>
      <c r="M781" s="4">
        <v>1.99</v>
      </c>
      <c r="N781" s="4">
        <v>0.19170000000000001</v>
      </c>
      <c r="O781" s="11">
        <f>N781*C781</f>
        <v>142.85484000000002</v>
      </c>
      <c r="P781" s="4">
        <v>0.1963</v>
      </c>
      <c r="Q781" s="4">
        <v>0.20730000000000001</v>
      </c>
      <c r="R781" s="4">
        <v>0.13600000000000001</v>
      </c>
      <c r="S781" s="4">
        <v>0.16439999999999999</v>
      </c>
      <c r="T781" s="4">
        <v>0.10290000000000001</v>
      </c>
      <c r="U781" s="4">
        <v>0.12620000000000001</v>
      </c>
    </row>
    <row r="782" spans="1:21" x14ac:dyDescent="0.45">
      <c r="A782" s="14" t="s">
        <v>213</v>
      </c>
      <c r="B782" s="11" t="s">
        <v>842</v>
      </c>
      <c r="C782" s="11">
        <v>744.02363000000003</v>
      </c>
      <c r="D782" s="11">
        <f>C782/263000*1000</f>
        <v>2.828987186311787</v>
      </c>
      <c r="E782" s="11">
        <v>534</v>
      </c>
      <c r="F782" s="3">
        <v>12.3</v>
      </c>
      <c r="G782" s="3">
        <v>2.8</v>
      </c>
      <c r="H782" s="11">
        <v>658</v>
      </c>
      <c r="I782" s="4">
        <v>4.4000000000000004E-2</v>
      </c>
      <c r="J782" s="4">
        <v>8.8000000000000009E-2</v>
      </c>
      <c r="K782" s="4">
        <v>0.39</v>
      </c>
      <c r="L782" s="4">
        <v>0.77</v>
      </c>
      <c r="M782" s="4">
        <v>1.35</v>
      </c>
      <c r="N782" s="4">
        <v>0.62</v>
      </c>
      <c r="O782" s="11">
        <f>N782*C782</f>
        <v>461.29465060000001</v>
      </c>
      <c r="P782" s="4">
        <v>0.39489999999999997</v>
      </c>
      <c r="Q782" s="4">
        <v>0.38850000000000001</v>
      </c>
      <c r="R782" s="4">
        <v>0.33</v>
      </c>
      <c r="S782" s="4">
        <v>0.32279999999999998</v>
      </c>
      <c r="T782" s="4">
        <v>0.33889999999999998</v>
      </c>
      <c r="U782" s="4">
        <v>0.30099999999999999</v>
      </c>
    </row>
    <row r="783" spans="1:21" x14ac:dyDescent="0.45">
      <c r="A783" s="14" t="s">
        <v>402</v>
      </c>
      <c r="B783" s="11" t="s">
        <v>827</v>
      </c>
      <c r="C783" s="11">
        <v>740</v>
      </c>
      <c r="D783" s="11">
        <f>C783/263000*1000</f>
        <v>2.8136882129277567</v>
      </c>
      <c r="E783" s="11">
        <v>979</v>
      </c>
      <c r="F783" s="3">
        <v>3.8</v>
      </c>
      <c r="G783" s="3">
        <v>0</v>
      </c>
      <c r="H783" s="11">
        <v>370</v>
      </c>
      <c r="I783" s="4">
        <v>0.06</v>
      </c>
      <c r="J783" s="4">
        <v>8.5000000000000006E-2</v>
      </c>
      <c r="K783" s="4">
        <v>0.28999999999999998</v>
      </c>
      <c r="L783" s="4">
        <v>0.74</v>
      </c>
      <c r="M783" s="4">
        <v>0.56999999999999995</v>
      </c>
      <c r="N783" s="4">
        <v>0.13119999999999998</v>
      </c>
      <c r="O783" s="11">
        <f>N783*C783</f>
        <v>97.087999999999994</v>
      </c>
      <c r="P783" s="4"/>
      <c r="Q783" s="4"/>
      <c r="R783" s="4">
        <v>0.82809999999999995</v>
      </c>
      <c r="S783" s="4">
        <v>0.85</v>
      </c>
      <c r="T783" s="4">
        <v>0.84330000000000005</v>
      </c>
      <c r="U783" s="4">
        <v>0.85950000000000004</v>
      </c>
    </row>
    <row r="784" spans="1:21" x14ac:dyDescent="0.45">
      <c r="A784" s="14" t="s">
        <v>607</v>
      </c>
      <c r="B784" s="11" t="s">
        <v>859</v>
      </c>
      <c r="C784" s="11">
        <v>737.55</v>
      </c>
      <c r="D784" s="11">
        <f>C784/263000*1000</f>
        <v>2.8043726235741446</v>
      </c>
      <c r="E784" s="11">
        <v>1907</v>
      </c>
      <c r="F784" s="3">
        <v>25.8</v>
      </c>
      <c r="G784" s="3">
        <v>0</v>
      </c>
      <c r="H784" s="11">
        <v>4917</v>
      </c>
      <c r="I784" s="4">
        <v>-4.7E-2</v>
      </c>
      <c r="J784" s="4">
        <v>-1.1000000000000001E-2</v>
      </c>
      <c r="K784" s="4">
        <v>-0.02</v>
      </c>
      <c r="L784" s="4">
        <v>-0.22</v>
      </c>
      <c r="M784" s="4">
        <v>0.17</v>
      </c>
      <c r="N784" s="4">
        <v>0.51039999999999996</v>
      </c>
      <c r="O784" s="11">
        <f>N784*C784</f>
        <v>376.44551999999993</v>
      </c>
      <c r="P784" s="4">
        <v>-3.1800000000000002E-2</v>
      </c>
      <c r="Q784" s="4">
        <v>0.12130000000000001</v>
      </c>
      <c r="R784" s="4">
        <v>-4.7899999999999998E-2</v>
      </c>
      <c r="S784" s="4">
        <v>4.2500000000000003E-2</v>
      </c>
      <c r="T784" s="4">
        <v>-2.53E-2</v>
      </c>
      <c r="U784" s="4">
        <v>3.7400000000000003E-2</v>
      </c>
    </row>
    <row r="785" spans="1:21" x14ac:dyDescent="0.45">
      <c r="A785" s="14" t="s">
        <v>303</v>
      </c>
      <c r="B785" s="11" t="s">
        <v>820</v>
      </c>
      <c r="C785" s="11">
        <v>721.19856207999999</v>
      </c>
      <c r="D785" s="11">
        <f>C785/263000*1000</f>
        <v>2.7421998558174905</v>
      </c>
      <c r="E785" s="11">
        <v>-163</v>
      </c>
      <c r="F785" s="3">
        <v>-312.8</v>
      </c>
      <c r="G785" s="3">
        <v>0</v>
      </c>
      <c r="H785" s="11">
        <v>5098</v>
      </c>
      <c r="I785" s="4">
        <v>-6.6000000000000003E-2</v>
      </c>
      <c r="J785" s="4">
        <v>0.29600000000000004</v>
      </c>
      <c r="K785" s="4">
        <v>0.93</v>
      </c>
      <c r="L785" s="4">
        <v>1.42</v>
      </c>
      <c r="M785" s="4">
        <v>0.74</v>
      </c>
      <c r="N785" s="4">
        <v>0.29909999999999998</v>
      </c>
      <c r="O785" s="11">
        <f>N785*C785</f>
        <v>215.71048991812799</v>
      </c>
      <c r="P785" s="4"/>
      <c r="Q785" s="4"/>
      <c r="R785" s="4">
        <v>0.80300000000000005</v>
      </c>
      <c r="S785" s="4">
        <v>-1.5114000000000001</v>
      </c>
      <c r="T785" s="4">
        <v>0.80300000000000005</v>
      </c>
      <c r="U785" s="4">
        <v>-1.5114000000000001</v>
      </c>
    </row>
    <row r="786" spans="1:21" x14ac:dyDescent="0.45">
      <c r="A786" s="14" t="s">
        <v>367</v>
      </c>
      <c r="B786" s="11" t="s">
        <v>820</v>
      </c>
      <c r="C786" s="11">
        <v>712.8</v>
      </c>
      <c r="D786" s="11">
        <f>C786/263000*1000</f>
        <v>2.7102661596958173</v>
      </c>
      <c r="E786" s="11">
        <v>123</v>
      </c>
      <c r="F786" s="3">
        <v>878.1</v>
      </c>
      <c r="G786" s="3">
        <v>0</v>
      </c>
      <c r="H786" s="11">
        <v>10800</v>
      </c>
      <c r="I786" s="4">
        <v>-1.2E-2</v>
      </c>
      <c r="J786" s="4">
        <v>-0.01</v>
      </c>
      <c r="K786" s="4">
        <v>-0.21</v>
      </c>
      <c r="L786" s="4">
        <v>-0.21</v>
      </c>
      <c r="M786" s="4">
        <v>-0.42</v>
      </c>
      <c r="N786" s="4">
        <v>0.52610000000000001</v>
      </c>
      <c r="O786" s="11">
        <f>N786*C786</f>
        <v>375.00407999999999</v>
      </c>
      <c r="P786" s="4">
        <v>0.57010000000000005</v>
      </c>
      <c r="Q786" s="4">
        <v>0.65920000000000001</v>
      </c>
      <c r="R786" s="4">
        <v>8.2000000000000007E-3</v>
      </c>
      <c r="S786" s="4">
        <v>4.07E-2</v>
      </c>
      <c r="T786" s="4">
        <v>1.83E-2</v>
      </c>
      <c r="U786" s="4">
        <v>5.4699999999999999E-2</v>
      </c>
    </row>
    <row r="787" spans="1:21" x14ac:dyDescent="0.45">
      <c r="A787" s="14" t="s">
        <v>279</v>
      </c>
      <c r="B787" s="11" t="s">
        <v>827</v>
      </c>
      <c r="C787" s="11">
        <v>688.79250000000002</v>
      </c>
      <c r="D787" s="11">
        <f>C787/263000*1000</f>
        <v>2.6189828897338403</v>
      </c>
      <c r="E787" s="11">
        <v>531</v>
      </c>
      <c r="F787" s="3">
        <v>4.0999999999999996</v>
      </c>
      <c r="G787" s="3">
        <v>0</v>
      </c>
      <c r="H787" s="11">
        <v>218</v>
      </c>
      <c r="I787" s="4">
        <v>3.4000000000000002E-2</v>
      </c>
      <c r="J787" s="4">
        <v>0.34899999999999998</v>
      </c>
      <c r="K787" s="4">
        <v>0.5</v>
      </c>
      <c r="L787" s="4">
        <v>0.94</v>
      </c>
      <c r="M787" s="4">
        <v>0.48</v>
      </c>
      <c r="N787" s="4">
        <v>0.29830000000000001</v>
      </c>
      <c r="O787" s="11">
        <f>N787*C787</f>
        <v>205.46680275</v>
      </c>
      <c r="P787" s="4"/>
      <c r="Q787" s="4"/>
      <c r="R787" s="4">
        <v>0.80689999999999995</v>
      </c>
      <c r="S787" s="4">
        <v>0.8881</v>
      </c>
      <c r="T787" s="4">
        <v>0.79969999999999997</v>
      </c>
      <c r="U787" s="4">
        <v>0.878</v>
      </c>
    </row>
    <row r="788" spans="1:21" x14ac:dyDescent="0.45">
      <c r="A788" s="14" t="s">
        <v>289</v>
      </c>
      <c r="B788" s="11" t="s">
        <v>834</v>
      </c>
      <c r="C788" s="11">
        <v>688.56</v>
      </c>
      <c r="D788" s="11">
        <f>C788/263000*1000</f>
        <v>2.6180988593155892</v>
      </c>
      <c r="E788" s="11">
        <v>-1371</v>
      </c>
      <c r="F788" s="3">
        <v>-22</v>
      </c>
      <c r="G788" s="3">
        <v>814.9</v>
      </c>
      <c r="H788" s="11">
        <v>3020</v>
      </c>
      <c r="I788" s="4">
        <v>0.11199999999999999</v>
      </c>
      <c r="J788" s="4">
        <v>4.0999999999999995E-2</v>
      </c>
      <c r="K788" s="4">
        <v>-0.16</v>
      </c>
      <c r="L788" s="4">
        <v>-0.23</v>
      </c>
      <c r="M788" s="4">
        <v>-0.03</v>
      </c>
      <c r="N788" s="4">
        <v>9.0299999999999991E-2</v>
      </c>
      <c r="O788" s="11">
        <f>N788*C788</f>
        <v>62.176967999999988</v>
      </c>
      <c r="P788" s="4">
        <v>0.30649999999999999</v>
      </c>
      <c r="Q788" s="4">
        <v>0.40060000000000001</v>
      </c>
      <c r="R788" s="4">
        <v>-7.8948</v>
      </c>
      <c r="S788" s="4">
        <v>-6.4993999999999996</v>
      </c>
      <c r="T788" s="4">
        <v>-13.9602</v>
      </c>
      <c r="U788" s="4">
        <v>-28.7193</v>
      </c>
    </row>
    <row r="789" spans="1:21" x14ac:dyDescent="0.45">
      <c r="A789" s="14" t="s">
        <v>473</v>
      </c>
      <c r="B789" s="11" t="s">
        <v>832</v>
      </c>
      <c r="C789" s="11">
        <v>678</v>
      </c>
      <c r="D789" s="11">
        <f>C789/263000*1000</f>
        <v>2.5779467680608366</v>
      </c>
      <c r="E789" s="11">
        <v>262</v>
      </c>
      <c r="F789" s="3">
        <v>43.1</v>
      </c>
      <c r="G789" s="3">
        <v>6.7</v>
      </c>
      <c r="H789" s="11">
        <v>1130</v>
      </c>
      <c r="I789" s="4">
        <v>0.03</v>
      </c>
      <c r="J789" s="4">
        <v>0.26300000000000001</v>
      </c>
      <c r="K789" s="4">
        <v>0.45</v>
      </c>
      <c r="L789" s="4">
        <v>0.4</v>
      </c>
      <c r="M789" s="4">
        <v>0.57999999999999996</v>
      </c>
      <c r="N789" s="4">
        <v>0.17499999999999999</v>
      </c>
      <c r="O789" s="11">
        <f>N789*C789</f>
        <v>118.64999999999999</v>
      </c>
      <c r="P789" s="4">
        <v>0.4738</v>
      </c>
      <c r="Q789" s="4">
        <v>0.38490000000000002</v>
      </c>
      <c r="R789" s="4">
        <v>0.27510000000000001</v>
      </c>
      <c r="S789" s="4">
        <v>0.22070000000000001</v>
      </c>
      <c r="T789" s="4">
        <v>0.17030000000000001</v>
      </c>
      <c r="U789" s="4">
        <v>0.17630000000000001</v>
      </c>
    </row>
    <row r="790" spans="1:21" x14ac:dyDescent="0.45">
      <c r="A790" s="14" t="s">
        <v>318</v>
      </c>
      <c r="B790" s="11" t="s">
        <v>846</v>
      </c>
      <c r="C790" s="11">
        <v>637.31966836200002</v>
      </c>
      <c r="D790" s="11">
        <f>C790/263000*1000</f>
        <v>2.4232687009961977</v>
      </c>
      <c r="E790" s="11">
        <v>-352</v>
      </c>
      <c r="F790" s="3">
        <v>-20.100000000000001</v>
      </c>
      <c r="G790" s="3">
        <v>0.6</v>
      </c>
      <c r="H790" s="11">
        <v>706</v>
      </c>
      <c r="I790" s="4">
        <v>-9.6999999999999989E-2</v>
      </c>
      <c r="J790" s="4">
        <v>0.20100000000000001</v>
      </c>
      <c r="K790" s="4">
        <v>0.28999999999999998</v>
      </c>
      <c r="L790" s="4">
        <v>0.79</v>
      </c>
      <c r="M790" s="4">
        <v>0.62</v>
      </c>
      <c r="N790" s="4">
        <v>0.15629999999999999</v>
      </c>
      <c r="O790" s="11">
        <f>N790*C790</f>
        <v>99.613064164980599</v>
      </c>
      <c r="P790" s="4">
        <v>-0.1188</v>
      </c>
      <c r="Q790" s="4">
        <v>1.18E-2</v>
      </c>
      <c r="R790" s="4">
        <v>-0.17549999999999999</v>
      </c>
      <c r="S790" s="4">
        <v>-2.5100000000000001E-2</v>
      </c>
      <c r="T790" s="4">
        <v>-0.17100000000000001</v>
      </c>
      <c r="U790" s="4">
        <v>-2.4199999999999999E-2</v>
      </c>
    </row>
    <row r="791" spans="1:21" x14ac:dyDescent="0.45">
      <c r="A791" s="14" t="s">
        <v>528</v>
      </c>
      <c r="B791" s="11" t="s">
        <v>820</v>
      </c>
      <c r="C791" s="11">
        <v>628.81264732</v>
      </c>
      <c r="D791" s="11">
        <f>C791/263000*1000</f>
        <v>2.3909226133840304</v>
      </c>
      <c r="E791" s="11">
        <v>-469</v>
      </c>
      <c r="F791" s="3">
        <v>-179.9</v>
      </c>
      <c r="G791" s="3">
        <v>0</v>
      </c>
      <c r="H791" s="11">
        <v>8437</v>
      </c>
      <c r="I791" s="4">
        <v>0.155</v>
      </c>
      <c r="J791" s="4">
        <v>0.05</v>
      </c>
      <c r="K791" s="4">
        <v>0.09</v>
      </c>
      <c r="L791" s="4">
        <v>0.4</v>
      </c>
      <c r="M791" s="4">
        <v>0.81</v>
      </c>
      <c r="N791" s="4">
        <v>0.38919999999999999</v>
      </c>
      <c r="O791" s="11">
        <f>N791*C791</f>
        <v>244.73388233694399</v>
      </c>
      <c r="P791" s="4">
        <v>0.2215</v>
      </c>
      <c r="Q791" s="4">
        <v>2.7099999999999999E-2</v>
      </c>
      <c r="R791" s="4">
        <v>-2.1366999999999998</v>
      </c>
      <c r="S791" s="4">
        <v>-5.6000000000000001E-2</v>
      </c>
      <c r="T791" s="4">
        <v>-2.1368</v>
      </c>
      <c r="U791" s="4">
        <v>-5.3800000000000001E-2</v>
      </c>
    </row>
    <row r="792" spans="1:21" x14ac:dyDescent="0.45">
      <c r="A792" s="14" t="s">
        <v>263</v>
      </c>
      <c r="B792" s="11" t="s">
        <v>859</v>
      </c>
      <c r="C792" s="11">
        <v>602.5</v>
      </c>
      <c r="D792" s="11">
        <f>C792/263000*1000</f>
        <v>2.290874524714829</v>
      </c>
      <c r="E792" s="11">
        <v>2</v>
      </c>
      <c r="F792" s="3">
        <v>120.5</v>
      </c>
      <c r="G792" s="3">
        <v>0</v>
      </c>
      <c r="H792" s="11">
        <v>241</v>
      </c>
      <c r="I792" s="4">
        <v>-8.900000000000001E-2</v>
      </c>
      <c r="J792" s="4">
        <v>-8.3000000000000004E-2</v>
      </c>
      <c r="K792" s="4">
        <v>0.19</v>
      </c>
      <c r="L792" s="4">
        <v>0.68</v>
      </c>
      <c r="M792" s="4">
        <v>0.88</v>
      </c>
      <c r="N792" s="4">
        <v>0.40389999999999998</v>
      </c>
      <c r="O792" s="11">
        <f>N792*C792</f>
        <v>243.34975</v>
      </c>
      <c r="P792" s="4"/>
      <c r="Q792" s="4"/>
      <c r="R792" s="4"/>
      <c r="S792" s="4">
        <v>0.39389999999999997</v>
      </c>
      <c r="T792" s="4"/>
      <c r="U792" s="4">
        <v>0.39350000000000002</v>
      </c>
    </row>
    <row r="793" spans="1:21" x14ac:dyDescent="0.45">
      <c r="A793" s="14" t="s">
        <v>195</v>
      </c>
      <c r="B793" s="11" t="s">
        <v>820</v>
      </c>
      <c r="C793" s="11">
        <v>575.85608999999999</v>
      </c>
      <c r="D793" s="11">
        <f>C793/263000*1000</f>
        <v>2.1895668821292777</v>
      </c>
      <c r="E793" s="11">
        <v>-109</v>
      </c>
      <c r="F793" s="3">
        <v>-47.8</v>
      </c>
      <c r="G793" s="3">
        <v>0</v>
      </c>
      <c r="H793" s="11">
        <v>521</v>
      </c>
      <c r="I793" s="4">
        <v>0</v>
      </c>
      <c r="J793" s="4">
        <v>2.4E-2</v>
      </c>
      <c r="K793" s="4">
        <v>-0.14000000000000001</v>
      </c>
      <c r="L793" s="4">
        <v>-0.23</v>
      </c>
      <c r="M793" s="4">
        <v>0</v>
      </c>
      <c r="N793" s="4">
        <v>0.2263</v>
      </c>
      <c r="O793" s="11">
        <f>N793*C793</f>
        <v>130.31623316700001</v>
      </c>
      <c r="P793" s="4"/>
      <c r="Q793" s="4"/>
      <c r="R793" s="4"/>
      <c r="S793" s="4">
        <v>-34.4803</v>
      </c>
      <c r="T793" s="4"/>
      <c r="U793" s="4">
        <v>-34.4803</v>
      </c>
    </row>
    <row r="794" spans="1:21" x14ac:dyDescent="0.45">
      <c r="A794" s="14" t="s">
        <v>399</v>
      </c>
      <c r="B794" s="11" t="s">
        <v>843</v>
      </c>
      <c r="C794" s="11">
        <v>574</v>
      </c>
      <c r="D794" s="11">
        <f>C794/263000*1000</f>
        <v>2.1825095057034218</v>
      </c>
      <c r="E794" s="11">
        <v>351</v>
      </c>
      <c r="F794" s="3">
        <v>81.8</v>
      </c>
      <c r="G794" s="3">
        <v>0</v>
      </c>
      <c r="H794" s="11">
        <v>2870</v>
      </c>
      <c r="I794" s="4">
        <v>-3.2000000000000001E-2</v>
      </c>
      <c r="J794" s="4">
        <v>-4.9000000000000002E-2</v>
      </c>
      <c r="K794" s="4">
        <v>0.27</v>
      </c>
      <c r="L794" s="4">
        <v>0.85</v>
      </c>
      <c r="M794" s="4">
        <v>0.52</v>
      </c>
      <c r="N794" s="4">
        <v>0.19089999999999999</v>
      </c>
      <c r="O794" s="11">
        <f>N794*C794</f>
        <v>109.5766</v>
      </c>
      <c r="P794" s="4"/>
      <c r="Q794" s="4">
        <v>0.33329999999999999</v>
      </c>
      <c r="R794" s="4"/>
      <c r="S794" s="4">
        <v>0.85680000000000001</v>
      </c>
      <c r="T794" s="4"/>
      <c r="U794" s="4">
        <v>0.79239999999999999</v>
      </c>
    </row>
    <row r="795" spans="1:21" x14ac:dyDescent="0.45">
      <c r="A795" s="14" t="s">
        <v>333</v>
      </c>
      <c r="B795" s="11" t="s">
        <v>827</v>
      </c>
      <c r="C795" s="11">
        <v>573.84</v>
      </c>
      <c r="D795" s="11">
        <f>C795/263000*1000</f>
        <v>2.1819011406844107</v>
      </c>
      <c r="E795" s="11">
        <v>-5</v>
      </c>
      <c r="F795" s="3">
        <v>-318.8</v>
      </c>
      <c r="G795" s="3">
        <v>0</v>
      </c>
      <c r="H795" s="11">
        <v>159</v>
      </c>
      <c r="I795" s="4">
        <v>8.1000000000000003E-2</v>
      </c>
      <c r="J795" s="4">
        <v>0.13100000000000001</v>
      </c>
      <c r="K795" s="4">
        <v>0.38</v>
      </c>
      <c r="L795" s="4">
        <v>0.64</v>
      </c>
      <c r="M795" s="4">
        <v>7.0000000000000007E-2</v>
      </c>
      <c r="N795" s="4">
        <v>0.50659999999999994</v>
      </c>
      <c r="O795" s="11">
        <f>N795*C795</f>
        <v>290.70734399999998</v>
      </c>
      <c r="P795" s="4"/>
      <c r="Q795" s="4"/>
      <c r="R795" s="4"/>
      <c r="S795" s="4"/>
      <c r="T795" s="4"/>
      <c r="U795" s="4"/>
    </row>
    <row r="796" spans="1:21" x14ac:dyDescent="0.45">
      <c r="A796" s="14" t="s">
        <v>365</v>
      </c>
      <c r="B796" s="11" t="s">
        <v>837</v>
      </c>
      <c r="C796" s="11">
        <v>508</v>
      </c>
      <c r="D796" s="11">
        <f>C796/263000*1000</f>
        <v>1.9315589353612168</v>
      </c>
      <c r="E796" s="11">
        <v>-5</v>
      </c>
      <c r="F796" s="3">
        <v>-1016</v>
      </c>
      <c r="G796" s="3">
        <v>0</v>
      </c>
      <c r="H796" s="11">
        <v>508</v>
      </c>
      <c r="I796" s="4">
        <v>-4.0000000000000001E-3</v>
      </c>
      <c r="J796" s="4">
        <v>0.11900000000000001</v>
      </c>
      <c r="K796" s="4">
        <v>0.45</v>
      </c>
      <c r="L796" s="4">
        <v>0.64</v>
      </c>
      <c r="M796" s="4">
        <v>0.2</v>
      </c>
      <c r="N796" s="4">
        <v>0.36780000000000002</v>
      </c>
      <c r="O796" s="11">
        <f>N796*C796</f>
        <v>186.8424</v>
      </c>
      <c r="P796" s="4">
        <v>1</v>
      </c>
      <c r="Q796" s="4">
        <v>1</v>
      </c>
      <c r="R796" s="4">
        <v>2.1899999999999999E-2</v>
      </c>
      <c r="S796" s="4">
        <v>-5.8900000000000001E-2</v>
      </c>
      <c r="T796" s="4">
        <v>9.6299999999999997E-2</v>
      </c>
      <c r="U796" s="4">
        <v>4.3499999999999997E-2</v>
      </c>
    </row>
    <row r="797" spans="1:21" x14ac:dyDescent="0.45">
      <c r="A797" s="14" t="s">
        <v>283</v>
      </c>
      <c r="B797" s="11" t="s">
        <v>827</v>
      </c>
      <c r="C797" s="11">
        <v>499.65</v>
      </c>
      <c r="D797" s="11">
        <f>C797/263000*1000</f>
        <v>1.8998098859315589</v>
      </c>
      <c r="E797" s="11">
        <v>8</v>
      </c>
      <c r="F797" s="3">
        <v>41.6</v>
      </c>
      <c r="G797" s="3">
        <v>0</v>
      </c>
      <c r="H797" s="11">
        <v>333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0.27829999999999999</v>
      </c>
      <c r="O797" s="11">
        <f>N797*C797</f>
        <v>139.052595</v>
      </c>
      <c r="P797" s="4"/>
      <c r="Q797" s="4"/>
      <c r="R797" s="4">
        <v>-39.012900000000002</v>
      </c>
      <c r="S797" s="4">
        <v>0.42209999999999998</v>
      </c>
      <c r="T797" s="4">
        <v>-30.961400000000001</v>
      </c>
      <c r="U797" s="4">
        <v>0.50009999999999999</v>
      </c>
    </row>
    <row r="798" spans="1:21" x14ac:dyDescent="0.45">
      <c r="A798" s="14" t="s">
        <v>295</v>
      </c>
      <c r="B798" s="11" t="s">
        <v>857</v>
      </c>
      <c r="C798" s="11">
        <v>497.4</v>
      </c>
      <c r="D798" s="11">
        <f>C798/263000*1000</f>
        <v>1.891254752851711</v>
      </c>
      <c r="E798" s="11">
        <v>641</v>
      </c>
      <c r="F798" s="3">
        <v>38.799999999999997</v>
      </c>
      <c r="G798" s="3">
        <v>0</v>
      </c>
      <c r="H798" s="11">
        <v>2487</v>
      </c>
      <c r="I798" s="4">
        <v>5.0999999999999997E-2</v>
      </c>
      <c r="J798" s="4">
        <v>0.31900000000000001</v>
      </c>
      <c r="K798" s="4">
        <v>0.87</v>
      </c>
      <c r="L798" s="4">
        <v>1.32</v>
      </c>
      <c r="M798" s="4">
        <v>1.65</v>
      </c>
      <c r="N798" s="4">
        <v>0.21739999999999998</v>
      </c>
      <c r="O798" s="11">
        <f>N798*C798</f>
        <v>108.13475999999999</v>
      </c>
      <c r="P798" s="4">
        <v>0.2079</v>
      </c>
      <c r="Q798" s="4">
        <v>0.183</v>
      </c>
      <c r="R798" s="4">
        <v>9.8900000000000002E-2</v>
      </c>
      <c r="S798" s="4">
        <v>4.7500000000000001E-2</v>
      </c>
      <c r="T798" s="4">
        <v>9.8900000000000002E-2</v>
      </c>
      <c r="U798" s="4">
        <v>4.7500000000000001E-2</v>
      </c>
    </row>
    <row r="799" spans="1:21" x14ac:dyDescent="0.45">
      <c r="A799" s="14" t="s">
        <v>779</v>
      </c>
      <c r="B799" s="11" t="s">
        <v>821</v>
      </c>
      <c r="C799" s="11">
        <v>496.87400000000002</v>
      </c>
      <c r="D799" s="11">
        <f>C799/263000*1000</f>
        <v>1.889254752851711</v>
      </c>
      <c r="E799" s="11">
        <v>-181</v>
      </c>
      <c r="F799" s="3">
        <v>-27.6</v>
      </c>
      <c r="G799" s="3">
        <v>0</v>
      </c>
      <c r="H799" s="11">
        <v>500</v>
      </c>
      <c r="I799" s="4">
        <v>5.2999999999999999E-2</v>
      </c>
      <c r="J799" s="4">
        <v>0.10099999999999999</v>
      </c>
      <c r="K799" s="4">
        <v>0.45</v>
      </c>
      <c r="L799" s="4">
        <v>0.36</v>
      </c>
      <c r="M799" s="4">
        <v>-0.35</v>
      </c>
      <c r="N799" s="4">
        <v>0.2838</v>
      </c>
      <c r="O799" s="11">
        <f>N799*C799</f>
        <v>141.0128412</v>
      </c>
      <c r="P799" s="4"/>
      <c r="Q799" s="4"/>
      <c r="R799" s="4">
        <v>-1.1569</v>
      </c>
      <c r="S799" s="4">
        <v>-3.0135999999999998</v>
      </c>
      <c r="T799" s="4">
        <v>-1.7613000000000001</v>
      </c>
      <c r="U799" s="4">
        <v>-3.2761999999999998</v>
      </c>
    </row>
    <row r="800" spans="1:21" x14ac:dyDescent="0.45">
      <c r="A800" s="14" t="s">
        <v>397</v>
      </c>
      <c r="B800" s="11" t="s">
        <v>827</v>
      </c>
      <c r="C800" s="11">
        <v>475</v>
      </c>
      <c r="D800" s="11">
        <f>C800/263000*1000</f>
        <v>1.8060836501901141</v>
      </c>
      <c r="E800" s="11">
        <v>491</v>
      </c>
      <c r="F800" s="3">
        <v>9.6999999999999993</v>
      </c>
      <c r="G800" s="3">
        <v>0</v>
      </c>
      <c r="H800" s="11">
        <v>475</v>
      </c>
      <c r="I800" s="4">
        <v>3.5000000000000003E-2</v>
      </c>
      <c r="J800" s="4">
        <v>0.12300000000000001</v>
      </c>
      <c r="K800" s="4">
        <v>0.3</v>
      </c>
      <c r="L800" s="4">
        <v>0.44</v>
      </c>
      <c r="M800" s="4">
        <v>0.36</v>
      </c>
      <c r="N800" s="4">
        <v>0.48340000000000005</v>
      </c>
      <c r="O800" s="11">
        <f>N800*C800</f>
        <v>229.61500000000004</v>
      </c>
      <c r="P800" s="4"/>
      <c r="Q800" s="4"/>
      <c r="R800" s="4">
        <v>0.86150000000000004</v>
      </c>
      <c r="S800" s="4">
        <v>0.64510000000000001</v>
      </c>
      <c r="T800" s="4">
        <v>0.82669999999999999</v>
      </c>
      <c r="U800" s="4">
        <v>0.5151</v>
      </c>
    </row>
    <row r="801" spans="1:21" x14ac:dyDescent="0.45">
      <c r="A801" s="14" t="s">
        <v>674</v>
      </c>
      <c r="B801" s="11" t="s">
        <v>831</v>
      </c>
      <c r="C801" s="11">
        <v>467.55</v>
      </c>
      <c r="D801" s="11">
        <f>C801/263000*1000</f>
        <v>1.7777566539923955</v>
      </c>
      <c r="E801" s="11">
        <v>453</v>
      </c>
      <c r="F801" s="3">
        <v>22.9</v>
      </c>
      <c r="G801" s="3">
        <v>1</v>
      </c>
      <c r="H801" s="11">
        <v>1039</v>
      </c>
      <c r="I801" s="4">
        <v>-2.4E-2</v>
      </c>
      <c r="J801" s="4">
        <v>-4.0000000000000001E-3</v>
      </c>
      <c r="K801" s="4">
        <v>0.24</v>
      </c>
      <c r="L801" s="4">
        <v>0.18</v>
      </c>
      <c r="M801" s="4">
        <v>0.13</v>
      </c>
      <c r="N801" s="4">
        <v>0.2954</v>
      </c>
      <c r="O801" s="11">
        <f>N801*C801</f>
        <v>138.11427</v>
      </c>
      <c r="P801" s="4">
        <v>-0.6976</v>
      </c>
      <c r="Q801" s="4">
        <v>7.3099999999999998E-2</v>
      </c>
      <c r="R801" s="4">
        <v>-0.91469999999999996</v>
      </c>
      <c r="S801" s="4">
        <v>3.7499999999999999E-2</v>
      </c>
      <c r="T801" s="4">
        <v>-0.77</v>
      </c>
      <c r="U801" s="4">
        <v>3.9899999999999998E-2</v>
      </c>
    </row>
    <row r="802" spans="1:21" x14ac:dyDescent="0.45">
      <c r="A802" s="14" t="s">
        <v>358</v>
      </c>
      <c r="B802" s="11" t="s">
        <v>832</v>
      </c>
      <c r="C802" s="11">
        <v>467.03912376800002</v>
      </c>
      <c r="D802" s="11">
        <f>C802/263000*1000</f>
        <v>1.7758141588136882</v>
      </c>
      <c r="E802" s="11">
        <v>628</v>
      </c>
      <c r="F802" s="3">
        <v>26.3</v>
      </c>
      <c r="G802" s="3">
        <v>22.4</v>
      </c>
      <c r="H802" s="11">
        <v>1652</v>
      </c>
      <c r="I802" s="4">
        <v>4.8000000000000001E-2</v>
      </c>
      <c r="J802" s="4">
        <v>-7.2000000000000008E-2</v>
      </c>
      <c r="K802" s="4">
        <v>0.15</v>
      </c>
      <c r="L802" s="4">
        <v>0.22</v>
      </c>
      <c r="M802" s="4">
        <v>0.26</v>
      </c>
      <c r="N802" s="4">
        <v>0.2321</v>
      </c>
      <c r="O802" s="11">
        <f>N802*C802</f>
        <v>108.39978062655281</v>
      </c>
      <c r="P802" s="4">
        <v>1</v>
      </c>
      <c r="Q802" s="4">
        <v>1</v>
      </c>
      <c r="R802" s="4">
        <v>0.2487</v>
      </c>
      <c r="S802" s="4">
        <v>2.2793000000000001</v>
      </c>
      <c r="T802" s="4">
        <v>0.5323</v>
      </c>
      <c r="U802" s="4">
        <v>2.9666999999999999</v>
      </c>
    </row>
    <row r="803" spans="1:21" x14ac:dyDescent="0.45">
      <c r="A803" s="14" t="s">
        <v>379</v>
      </c>
      <c r="B803" s="11" t="s">
        <v>845</v>
      </c>
      <c r="C803" s="11">
        <v>465</v>
      </c>
      <c r="D803" s="11">
        <f>C803/263000*1000</f>
        <v>1.768060836501901</v>
      </c>
      <c r="E803" s="11">
        <v>-1996</v>
      </c>
      <c r="F803" s="3">
        <v>-4.7</v>
      </c>
      <c r="G803" s="3" t="s">
        <v>886</v>
      </c>
      <c r="H803" s="11">
        <v>930</v>
      </c>
      <c r="I803" s="4">
        <v>0</v>
      </c>
      <c r="J803" s="4">
        <v>0</v>
      </c>
      <c r="K803" s="4">
        <v>-0.05</v>
      </c>
      <c r="L803" s="4">
        <v>0.33</v>
      </c>
      <c r="M803" s="4">
        <v>-0.03</v>
      </c>
      <c r="N803" s="4">
        <v>0.5403</v>
      </c>
      <c r="O803" s="11">
        <f>N803*C803</f>
        <v>251.23949999999999</v>
      </c>
      <c r="P803" s="4">
        <v>-0.26889999999999997</v>
      </c>
      <c r="Q803" s="4">
        <v>0.29270000000000002</v>
      </c>
      <c r="R803" s="4">
        <v>-0.64019999999999999</v>
      </c>
      <c r="S803" s="4">
        <v>-0.28710000000000002</v>
      </c>
      <c r="T803" s="4">
        <v>-0.63100000000000001</v>
      </c>
      <c r="U803" s="4">
        <v>-0.30070000000000002</v>
      </c>
    </row>
    <row r="804" spans="1:21" x14ac:dyDescent="0.45">
      <c r="A804" s="14" t="s">
        <v>374</v>
      </c>
      <c r="B804" s="11" t="s">
        <v>832</v>
      </c>
      <c r="C804" s="11">
        <v>464.96199999999999</v>
      </c>
      <c r="D804" s="11">
        <f>C804/263000*1000</f>
        <v>1.767916349809886</v>
      </c>
      <c r="E804" s="11">
        <v>-302</v>
      </c>
      <c r="F804" s="3">
        <v>-40.200000000000003</v>
      </c>
      <c r="G804" s="3">
        <v>225.7</v>
      </c>
      <c r="H804" s="11">
        <v>1214</v>
      </c>
      <c r="I804" s="4">
        <v>-2.5000000000000001E-2</v>
      </c>
      <c r="J804" s="4">
        <v>-4.5999999999999999E-2</v>
      </c>
      <c r="K804" s="4">
        <v>0.14000000000000001</v>
      </c>
      <c r="L804" s="4">
        <v>0.3</v>
      </c>
      <c r="M804" s="4">
        <v>-0.38</v>
      </c>
      <c r="N804" s="4">
        <v>0.27489999999999998</v>
      </c>
      <c r="O804" s="11">
        <f>N804*C804</f>
        <v>127.81805379999999</v>
      </c>
      <c r="P804" s="4">
        <v>0.77439999999999998</v>
      </c>
      <c r="Q804" s="4">
        <v>0.53490000000000004</v>
      </c>
      <c r="R804" s="4">
        <v>-1.218</v>
      </c>
      <c r="S804" s="4">
        <v>-4.0952000000000002</v>
      </c>
      <c r="T804" s="4">
        <v>6.1223000000000001</v>
      </c>
      <c r="U804" s="4">
        <v>-6.0788000000000002</v>
      </c>
    </row>
    <row r="805" spans="1:21" x14ac:dyDescent="0.45">
      <c r="A805" s="14" t="s">
        <v>404</v>
      </c>
      <c r="B805" s="11" t="s">
        <v>857</v>
      </c>
      <c r="C805" s="11">
        <v>455.88</v>
      </c>
      <c r="D805" s="11">
        <f>C805/263000*1000</f>
        <v>1.7333840304182511</v>
      </c>
      <c r="E805" s="11">
        <v>161</v>
      </c>
      <c r="F805" s="3">
        <v>97.6</v>
      </c>
      <c r="G805" s="3">
        <v>0</v>
      </c>
      <c r="H805" s="11">
        <v>1572</v>
      </c>
      <c r="I805" s="4">
        <v>3.1E-2</v>
      </c>
      <c r="J805" s="4">
        <v>-0.04</v>
      </c>
      <c r="K805" s="4">
        <v>0.13</v>
      </c>
      <c r="L805" s="4">
        <v>0.44</v>
      </c>
      <c r="M805" s="4">
        <v>-0.46</v>
      </c>
      <c r="N805" s="4">
        <v>0.81620000000000004</v>
      </c>
      <c r="O805" s="11">
        <f>N805*C805</f>
        <v>372.08925600000003</v>
      </c>
      <c r="P805" s="4">
        <v>0.15909999999999999</v>
      </c>
      <c r="Q805" s="4">
        <v>6.08E-2</v>
      </c>
      <c r="R805" s="4">
        <v>0.1099</v>
      </c>
      <c r="S805" s="4">
        <v>2.0299999999999999E-2</v>
      </c>
      <c r="T805" s="4">
        <v>0.10929999999999999</v>
      </c>
      <c r="U805" s="4">
        <v>1.43E-2</v>
      </c>
    </row>
    <row r="806" spans="1:21" x14ac:dyDescent="0.45">
      <c r="A806" s="14" t="s">
        <v>750</v>
      </c>
      <c r="B806" s="11" t="s">
        <v>839</v>
      </c>
      <c r="C806" s="11">
        <v>437.01504985000003</v>
      </c>
      <c r="D806" s="11">
        <f>C806/263000*1000</f>
        <v>1.6616541819391637</v>
      </c>
      <c r="E806" s="11">
        <v>723</v>
      </c>
      <c r="F806" s="3">
        <v>394.9</v>
      </c>
      <c r="G806" s="3">
        <v>0</v>
      </c>
      <c r="H806" s="11">
        <v>28550</v>
      </c>
      <c r="I806" s="4">
        <v>-1.1000000000000001E-2</v>
      </c>
      <c r="J806" s="4">
        <v>0.17</v>
      </c>
      <c r="K806" s="4">
        <v>0.17</v>
      </c>
      <c r="L806" s="4">
        <v>0.45</v>
      </c>
      <c r="M806" s="4">
        <v>0.72</v>
      </c>
      <c r="N806" s="4">
        <v>0.24309999999999998</v>
      </c>
      <c r="O806" s="11">
        <f>N806*C806</f>
        <v>106.238358618535</v>
      </c>
      <c r="P806" s="4"/>
      <c r="Q806" s="4"/>
      <c r="R806" s="4"/>
      <c r="S806" s="4"/>
      <c r="T806" s="4"/>
      <c r="U806" s="4"/>
    </row>
    <row r="807" spans="1:21" x14ac:dyDescent="0.45">
      <c r="A807" s="14" t="s">
        <v>343</v>
      </c>
      <c r="B807" s="11" t="s">
        <v>843</v>
      </c>
      <c r="C807" s="11">
        <v>412.60399999999998</v>
      </c>
      <c r="D807" s="11">
        <f>C807/263000*1000</f>
        <v>1.5688365019011405</v>
      </c>
      <c r="E807" s="11">
        <v>68</v>
      </c>
      <c r="F807" s="3">
        <v>34.1</v>
      </c>
      <c r="G807" s="3">
        <v>0</v>
      </c>
      <c r="H807" s="11">
        <v>232</v>
      </c>
      <c r="I807" s="4">
        <v>-1.8000000000000002E-2</v>
      </c>
      <c r="J807" s="4">
        <v>4.4999999999999998E-2</v>
      </c>
      <c r="K807" s="4">
        <v>0.17</v>
      </c>
      <c r="L807" s="4">
        <v>0.23</v>
      </c>
      <c r="M807" s="4">
        <v>0.11</v>
      </c>
      <c r="N807" s="4">
        <v>0.48590000000000005</v>
      </c>
      <c r="O807" s="11">
        <f>N807*C807</f>
        <v>200.48428360000003</v>
      </c>
      <c r="P807" s="4">
        <v>0.20749999999999999</v>
      </c>
      <c r="Q807" s="4">
        <v>0.19209999999999999</v>
      </c>
      <c r="R807" s="4">
        <v>7.0800000000000002E-2</v>
      </c>
      <c r="S807" s="4">
        <v>5.4800000000000001E-2</v>
      </c>
      <c r="T807" s="4">
        <v>5.57E-2</v>
      </c>
      <c r="U807" s="4">
        <v>4.99E-2</v>
      </c>
    </row>
    <row r="808" spans="1:21" x14ac:dyDescent="0.45">
      <c r="A808" s="14" t="s">
        <v>285</v>
      </c>
      <c r="B808" s="11" t="s">
        <v>829</v>
      </c>
      <c r="C808" s="11">
        <v>402.3</v>
      </c>
      <c r="D808" s="11">
        <f>C808/263000*1000</f>
        <v>1.5296577946768062</v>
      </c>
      <c r="E808" s="11">
        <v>531</v>
      </c>
      <c r="F808" s="3">
        <v>25.3</v>
      </c>
      <c r="G808" s="3">
        <v>0</v>
      </c>
      <c r="H808" s="11">
        <v>1341</v>
      </c>
      <c r="I808" s="4">
        <v>7.2999999999999995E-2</v>
      </c>
      <c r="J808" s="4">
        <v>1.9E-2</v>
      </c>
      <c r="K808" s="4">
        <v>0.74</v>
      </c>
      <c r="L808" s="4">
        <v>1.19</v>
      </c>
      <c r="M808" s="4">
        <v>0.77</v>
      </c>
      <c r="N808" s="4">
        <v>0.60209999999999997</v>
      </c>
      <c r="O808" s="11">
        <f>N808*C808</f>
        <v>242.22483</v>
      </c>
      <c r="P808" s="4"/>
      <c r="Q808" s="4"/>
      <c r="R808" s="4">
        <v>0.80530000000000002</v>
      </c>
      <c r="S808" s="4">
        <v>0.43030000000000002</v>
      </c>
      <c r="T808" s="4">
        <v>0.73299999999999998</v>
      </c>
      <c r="U808" s="4">
        <v>0.35599999999999998</v>
      </c>
    </row>
    <row r="809" spans="1:21" x14ac:dyDescent="0.45">
      <c r="A809" s="14" t="s">
        <v>322</v>
      </c>
      <c r="B809" s="11" t="s">
        <v>839</v>
      </c>
      <c r="C809" s="11">
        <v>399.76960000000003</v>
      </c>
      <c r="D809" s="11">
        <f>C809/263000*1000</f>
        <v>1.5200365019011408</v>
      </c>
      <c r="E809" s="11">
        <v>6</v>
      </c>
      <c r="F809" s="3">
        <v>162.69999999999999</v>
      </c>
      <c r="G809" s="3">
        <v>0</v>
      </c>
      <c r="H809" s="11">
        <v>976</v>
      </c>
      <c r="I809" s="4">
        <v>-0.04</v>
      </c>
      <c r="J809" s="4">
        <v>8.4000000000000005E-2</v>
      </c>
      <c r="K809" s="4">
        <v>0.45</v>
      </c>
      <c r="L809" s="4">
        <v>0.65</v>
      </c>
      <c r="M809" s="4">
        <v>0.67</v>
      </c>
      <c r="N809" s="4">
        <v>0.36170000000000002</v>
      </c>
      <c r="O809" s="11">
        <f>N809*C809</f>
        <v>144.59666432000003</v>
      </c>
      <c r="P809" s="4">
        <v>0.48580000000000001</v>
      </c>
      <c r="Q809" s="4"/>
      <c r="R809" s="4">
        <v>-3.1242999999999999</v>
      </c>
      <c r="S809" s="4"/>
      <c r="T809" s="4">
        <v>-1.5578000000000001</v>
      </c>
      <c r="U809" s="4">
        <v>-2.1505999999999998</v>
      </c>
    </row>
    <row r="810" spans="1:21" x14ac:dyDescent="0.45">
      <c r="A810" s="14" t="s">
        <v>595</v>
      </c>
      <c r="B810" s="11" t="s">
        <v>820</v>
      </c>
      <c r="C810" s="11">
        <v>389</v>
      </c>
      <c r="D810" s="11">
        <f>C810/263000*1000</f>
        <v>1.4790874524714828</v>
      </c>
      <c r="E810" s="11">
        <v>-409</v>
      </c>
      <c r="F810" s="3">
        <v>-38</v>
      </c>
      <c r="G810" s="3">
        <v>0</v>
      </c>
      <c r="H810" s="11">
        <v>1556</v>
      </c>
      <c r="I810" s="4">
        <v>-2.2000000000000002E-2</v>
      </c>
      <c r="J810" s="4">
        <v>-6.7000000000000004E-2</v>
      </c>
      <c r="K810" s="4">
        <v>0.14000000000000001</v>
      </c>
      <c r="L810" s="4">
        <v>0.23</v>
      </c>
      <c r="M810" s="4">
        <v>-0.7</v>
      </c>
      <c r="N810" s="4">
        <v>0.59299999999999997</v>
      </c>
      <c r="O810" s="11">
        <f>N810*C810</f>
        <v>230.67699999999999</v>
      </c>
      <c r="P810" s="4"/>
      <c r="Q810" s="4">
        <v>2.9472999999999998</v>
      </c>
      <c r="R810" s="4"/>
      <c r="S810" s="4">
        <v>-22.042200000000001</v>
      </c>
      <c r="T810" s="4"/>
      <c r="U810" s="4">
        <v>-21.470600000000001</v>
      </c>
    </row>
    <row r="811" spans="1:21" x14ac:dyDescent="0.45">
      <c r="A811" s="14" t="s">
        <v>390</v>
      </c>
      <c r="B811" s="11" t="s">
        <v>827</v>
      </c>
      <c r="C811" s="11">
        <v>386.4</v>
      </c>
      <c r="D811" s="11">
        <f>C811/263000*1000</f>
        <v>1.4692015209125475</v>
      </c>
      <c r="E811" s="11">
        <v>369</v>
      </c>
      <c r="F811" s="3">
        <v>34.9</v>
      </c>
      <c r="G811" s="3">
        <v>0</v>
      </c>
      <c r="H811" s="11">
        <v>1288</v>
      </c>
      <c r="I811" s="4">
        <v>2.7999999999999997E-2</v>
      </c>
      <c r="J811" s="4">
        <v>6.8000000000000005E-2</v>
      </c>
      <c r="K811" s="4">
        <v>0.24</v>
      </c>
      <c r="L811" s="4">
        <v>0.14000000000000001</v>
      </c>
      <c r="M811" s="4">
        <v>0.51</v>
      </c>
      <c r="N811" s="4">
        <v>0.25950000000000001</v>
      </c>
      <c r="O811" s="11">
        <f>N811*C811</f>
        <v>100.27079999999999</v>
      </c>
      <c r="P811" s="4"/>
      <c r="Q811" s="4"/>
      <c r="R811" s="4"/>
      <c r="S811" s="4">
        <v>0.78069999999999995</v>
      </c>
      <c r="T811" s="4"/>
      <c r="U811" s="4">
        <v>-3.2719999999999998</v>
      </c>
    </row>
    <row r="812" spans="1:21" x14ac:dyDescent="0.45">
      <c r="A812" s="14" t="s">
        <v>369</v>
      </c>
      <c r="B812" s="11" t="s">
        <v>848</v>
      </c>
      <c r="C812" s="11">
        <v>371.93593092959998</v>
      </c>
      <c r="D812" s="11">
        <f>C812/263000*1000</f>
        <v>1.4142050605688212</v>
      </c>
      <c r="E812" s="11">
        <v>-444</v>
      </c>
      <c r="F812" s="3">
        <v>-5.5</v>
      </c>
      <c r="G812" s="3">
        <v>2.2000000000000002</v>
      </c>
      <c r="H812" s="11">
        <v>242</v>
      </c>
      <c r="I812" s="4">
        <v>9.0999999999999998E-2</v>
      </c>
      <c r="J812" s="4">
        <v>0.26400000000000001</v>
      </c>
      <c r="K812" s="4">
        <v>0.28000000000000003</v>
      </c>
      <c r="L812" s="4">
        <v>0.7</v>
      </c>
      <c r="M812" s="4">
        <v>0.33</v>
      </c>
      <c r="N812" s="4">
        <v>0.2596</v>
      </c>
      <c r="O812" s="11">
        <f>N812*C812</f>
        <v>96.554567669324157</v>
      </c>
      <c r="P812" s="4">
        <v>-1.5508999999999999</v>
      </c>
      <c r="Q812" s="4">
        <v>-0.46910000000000002</v>
      </c>
      <c r="R812" s="4">
        <v>-1.5212000000000001</v>
      </c>
      <c r="S812" s="4">
        <v>-0.69969999999999999</v>
      </c>
      <c r="T812" s="4">
        <v>-1.5891</v>
      </c>
      <c r="U812" s="4">
        <v>-0.81359999999999999</v>
      </c>
    </row>
    <row r="813" spans="1:21" x14ac:dyDescent="0.45">
      <c r="A813" s="14" t="s">
        <v>354</v>
      </c>
      <c r="B813" s="11" t="s">
        <v>834</v>
      </c>
      <c r="C813" s="11">
        <v>367.62</v>
      </c>
      <c r="D813" s="11">
        <f>C813/263000*1000</f>
        <v>1.3977946768060836</v>
      </c>
      <c r="E813" s="11">
        <v>33</v>
      </c>
      <c r="F813" s="3">
        <v>16.899999999999999</v>
      </c>
      <c r="G813" s="3">
        <v>17.100000000000001</v>
      </c>
      <c r="H813" s="11">
        <v>557</v>
      </c>
      <c r="I813" s="4">
        <v>6.9000000000000006E-2</v>
      </c>
      <c r="J813" s="4">
        <v>0.128</v>
      </c>
      <c r="K813" s="4">
        <v>0.51</v>
      </c>
      <c r="L813" s="4">
        <v>1.32</v>
      </c>
      <c r="M813" s="4">
        <v>1.49</v>
      </c>
      <c r="N813" s="4">
        <v>0.39250000000000002</v>
      </c>
      <c r="O813" s="11">
        <f>N813*C813</f>
        <v>144.29085000000001</v>
      </c>
      <c r="P813" s="4">
        <v>0.20749999999999999</v>
      </c>
      <c r="Q813" s="4">
        <v>0.1578</v>
      </c>
      <c r="R813" s="4">
        <v>-0.2465</v>
      </c>
      <c r="S813" s="4">
        <v>-0.19520000000000001</v>
      </c>
      <c r="T813" s="4">
        <v>-0.20630000000000001</v>
      </c>
      <c r="U813" s="4">
        <v>0.26790000000000003</v>
      </c>
    </row>
    <row r="814" spans="1:21" x14ac:dyDescent="0.45">
      <c r="A814" s="14" t="s">
        <v>290</v>
      </c>
      <c r="B814" s="11" t="s">
        <v>819</v>
      </c>
      <c r="C814" s="11">
        <v>352.32</v>
      </c>
      <c r="D814" s="11">
        <f>C814/263000*1000</f>
        <v>1.339619771863118</v>
      </c>
      <c r="E814" s="11">
        <v>6541</v>
      </c>
      <c r="F814" s="3">
        <v>44.9</v>
      </c>
      <c r="G814" s="3">
        <v>0</v>
      </c>
      <c r="H814" s="11">
        <v>29360</v>
      </c>
      <c r="I814" s="4">
        <v>3.2000000000000001E-2</v>
      </c>
      <c r="J814" s="4">
        <v>0.34399999999999997</v>
      </c>
      <c r="K814" s="4">
        <v>0.56000000000000005</v>
      </c>
      <c r="L814" s="4">
        <v>0.77</v>
      </c>
      <c r="M814" s="4">
        <v>1.44</v>
      </c>
      <c r="N814" s="4">
        <v>0.2167</v>
      </c>
      <c r="O814" s="11">
        <f>N814*C814</f>
        <v>76.347744000000006</v>
      </c>
      <c r="P814" s="4">
        <v>0.42049999999999998</v>
      </c>
      <c r="Q814" s="4">
        <v>0.31309999999999999</v>
      </c>
      <c r="R814" s="4">
        <v>0.12959999999999999</v>
      </c>
      <c r="S814" s="4">
        <v>9.8000000000000004E-2</v>
      </c>
      <c r="T814" s="4">
        <v>3.5000000000000001E-3</v>
      </c>
      <c r="U814" s="4">
        <v>5.1499999999999997E-2</v>
      </c>
    </row>
    <row r="815" spans="1:21" x14ac:dyDescent="0.45">
      <c r="A815" s="14" t="s">
        <v>44</v>
      </c>
      <c r="B815" s="11" t="s">
        <v>827</v>
      </c>
      <c r="C815" s="11">
        <v>334.85930000000002</v>
      </c>
      <c r="D815" s="11">
        <f>C815/263000*1000</f>
        <v>1.2732292775665399</v>
      </c>
      <c r="E815" s="11">
        <v>-28</v>
      </c>
      <c r="F815" s="3">
        <v>-981.1</v>
      </c>
      <c r="G815" s="3">
        <v>0</v>
      </c>
      <c r="H815" s="11">
        <v>2747</v>
      </c>
      <c r="I815" s="4">
        <v>0</v>
      </c>
      <c r="J815" s="4">
        <v>0</v>
      </c>
      <c r="K815" s="4">
        <v>0.59</v>
      </c>
      <c r="L815" s="4">
        <v>1.0900000000000001</v>
      </c>
      <c r="M815" s="4">
        <v>0.65</v>
      </c>
      <c r="N815" s="4">
        <v>0.64029999999999998</v>
      </c>
      <c r="O815" s="11">
        <f>N815*C815</f>
        <v>214.41040979000002</v>
      </c>
      <c r="P815" s="4"/>
      <c r="Q815" s="4"/>
      <c r="R815" s="4">
        <v>-7096.5</v>
      </c>
      <c r="S815" s="4">
        <v>-27.255600000000001</v>
      </c>
      <c r="T815" s="4">
        <v>-7096.5</v>
      </c>
      <c r="U815" s="4">
        <v>-27.255600000000001</v>
      </c>
    </row>
    <row r="816" spans="1:21" x14ac:dyDescent="0.45">
      <c r="A816" s="14" t="s">
        <v>382</v>
      </c>
      <c r="B816" s="11" t="s">
        <v>823</v>
      </c>
      <c r="C816" s="11">
        <v>323.15219999999999</v>
      </c>
      <c r="D816" s="11">
        <f>C816/263000*1000</f>
        <v>1.2287155893536121</v>
      </c>
      <c r="E816" s="11">
        <v>47</v>
      </c>
      <c r="F816" s="3">
        <v>19.7</v>
      </c>
      <c r="G816" s="3">
        <v>0</v>
      </c>
      <c r="H816" s="11">
        <v>93</v>
      </c>
      <c r="I816" s="4">
        <v>9.3000000000000013E-2</v>
      </c>
      <c r="J816" s="4">
        <v>0.36899999999999999</v>
      </c>
      <c r="K816" s="4">
        <v>0.33</v>
      </c>
      <c r="L816" s="4">
        <v>0.54</v>
      </c>
      <c r="M816" s="4">
        <v>0.7</v>
      </c>
      <c r="N816" s="4">
        <v>0.12210000000000001</v>
      </c>
      <c r="O816" s="11">
        <f>N816*C816</f>
        <v>39.456883620000006</v>
      </c>
      <c r="P816" s="4"/>
      <c r="Q816" s="4"/>
      <c r="R816" s="4"/>
      <c r="S816" s="4"/>
      <c r="T816" s="4"/>
      <c r="U816" s="4"/>
    </row>
    <row r="817" spans="1:21" x14ac:dyDescent="0.45">
      <c r="A817" s="14" t="s">
        <v>368</v>
      </c>
      <c r="B817" s="11" t="s">
        <v>819</v>
      </c>
      <c r="C817" s="11">
        <v>321.78492599999998</v>
      </c>
      <c r="D817" s="11">
        <f>C817/263000*1000</f>
        <v>1.2235168288973384</v>
      </c>
      <c r="E817" s="11">
        <v>5</v>
      </c>
      <c r="F817" s="3">
        <v>1812</v>
      </c>
      <c r="G817" s="3">
        <v>0</v>
      </c>
      <c r="H817" s="11">
        <v>906</v>
      </c>
      <c r="I817" s="4">
        <v>8.5999999999999993E-2</v>
      </c>
      <c r="J817" s="4">
        <v>0.16500000000000001</v>
      </c>
      <c r="K817" s="4">
        <v>0.34</v>
      </c>
      <c r="L817" s="4">
        <v>0.52</v>
      </c>
      <c r="M817" s="4">
        <v>0.35</v>
      </c>
      <c r="N817" s="4">
        <v>0.3644</v>
      </c>
      <c r="O817" s="11">
        <f>N817*C817</f>
        <v>117.2584270344</v>
      </c>
      <c r="P817" s="4">
        <v>0.2928</v>
      </c>
      <c r="Q817" s="4">
        <v>0.26900000000000002</v>
      </c>
      <c r="R817" s="4">
        <v>-0.1754</v>
      </c>
      <c r="S817" s="4">
        <v>4.9700000000000001E-2</v>
      </c>
      <c r="T817" s="4">
        <v>-0.16220000000000001</v>
      </c>
      <c r="U817" s="4">
        <v>6.6E-3</v>
      </c>
    </row>
    <row r="818" spans="1:21" x14ac:dyDescent="0.45">
      <c r="A818" s="14" t="s">
        <v>377</v>
      </c>
      <c r="B818" s="11" t="s">
        <v>820</v>
      </c>
      <c r="C818" s="11">
        <v>311.68</v>
      </c>
      <c r="D818" s="11">
        <f>C818/263000*1000</f>
        <v>1.1850950570342207</v>
      </c>
      <c r="E818" s="11">
        <v>8</v>
      </c>
      <c r="F818" s="3">
        <v>2435</v>
      </c>
      <c r="G818" s="3">
        <v>0</v>
      </c>
      <c r="H818" s="11">
        <v>1948</v>
      </c>
      <c r="I818" s="4">
        <v>-3.1E-2</v>
      </c>
      <c r="J818" s="4">
        <v>0.16800000000000001</v>
      </c>
      <c r="K818" s="4">
        <v>0.43</v>
      </c>
      <c r="L818" s="4">
        <v>0.16</v>
      </c>
      <c r="M818" s="4">
        <v>0.27</v>
      </c>
      <c r="N818" s="4">
        <v>0.58590000000000009</v>
      </c>
      <c r="O818" s="11">
        <f>N818*C818</f>
        <v>182.61331200000004</v>
      </c>
      <c r="P818" s="4">
        <v>0.94030000000000002</v>
      </c>
      <c r="Q818" s="4">
        <v>0.90349999999999997</v>
      </c>
      <c r="R818" s="4">
        <v>0.60570000000000002</v>
      </c>
      <c r="S818" s="4">
        <v>-5.8000000000000003E-2</v>
      </c>
      <c r="T818" s="4">
        <v>-4.9000000000000002E-2</v>
      </c>
      <c r="U818" s="4">
        <v>1.54E-2</v>
      </c>
    </row>
    <row r="819" spans="1:21" x14ac:dyDescent="0.45">
      <c r="A819" s="14" t="s">
        <v>121</v>
      </c>
      <c r="B819" s="11" t="s">
        <v>827</v>
      </c>
      <c r="C819" s="11">
        <v>294.60000000000002</v>
      </c>
      <c r="D819" s="11">
        <f>C819/263000*1000</f>
        <v>1.1201520912547531</v>
      </c>
      <c r="E819" s="11">
        <v>223</v>
      </c>
      <c r="F819" s="3">
        <v>22</v>
      </c>
      <c r="G819" s="3">
        <v>0</v>
      </c>
      <c r="H819" s="11">
        <v>491</v>
      </c>
      <c r="I819" s="4">
        <v>6.0999999999999999E-2</v>
      </c>
      <c r="J819" s="4">
        <v>0.221</v>
      </c>
      <c r="K819" s="4">
        <v>0.43</v>
      </c>
      <c r="L819" s="4">
        <v>0.56999999999999995</v>
      </c>
      <c r="M819" s="4">
        <v>0.61</v>
      </c>
      <c r="N819" s="4">
        <v>0.21559999999999999</v>
      </c>
      <c r="O819" s="11">
        <f>N819*C819</f>
        <v>63.51576</v>
      </c>
      <c r="P819" s="4"/>
      <c r="Q819" s="4"/>
      <c r="R819" s="4">
        <v>0.65329999999999999</v>
      </c>
      <c r="S819" s="4">
        <v>0.45340000000000003</v>
      </c>
      <c r="T819" s="4">
        <v>0.69450000000000001</v>
      </c>
      <c r="U819" s="4">
        <v>0.52170000000000005</v>
      </c>
    </row>
    <row r="820" spans="1:21" x14ac:dyDescent="0.45">
      <c r="A820" s="14" t="s">
        <v>297</v>
      </c>
      <c r="B820" s="11" t="s">
        <v>823</v>
      </c>
      <c r="C820" s="11">
        <v>281.16000000000003</v>
      </c>
      <c r="D820" s="11">
        <f>C820/263000*1000</f>
        <v>1.0690494296577946</v>
      </c>
      <c r="E820" s="11">
        <v>217</v>
      </c>
      <c r="F820" s="3">
        <v>3.8</v>
      </c>
      <c r="G820" s="3">
        <v>0</v>
      </c>
      <c r="H820" s="11">
        <v>83</v>
      </c>
      <c r="I820" s="4">
        <v>0.03</v>
      </c>
      <c r="J820" s="4">
        <v>0.03</v>
      </c>
      <c r="K820" s="4">
        <v>7.0000000000000007E-2</v>
      </c>
      <c r="L820" s="4">
        <v>0.44</v>
      </c>
      <c r="M820" s="4">
        <v>0.42</v>
      </c>
      <c r="N820" s="4">
        <v>0.12470000000000001</v>
      </c>
      <c r="O820" s="11">
        <f>N820*C820</f>
        <v>35.060652000000005</v>
      </c>
      <c r="P820" s="4"/>
      <c r="Q820" s="4"/>
      <c r="R820" s="4"/>
      <c r="S820" s="4"/>
      <c r="T820" s="4"/>
      <c r="U820" s="4"/>
    </row>
    <row r="821" spans="1:21" x14ac:dyDescent="0.45">
      <c r="A821" s="14" t="s">
        <v>324</v>
      </c>
      <c r="B821" s="11" t="s">
        <v>857</v>
      </c>
      <c r="C821" s="11">
        <v>274.16399999999999</v>
      </c>
      <c r="D821" s="11">
        <f>C821/263000*1000</f>
        <v>1.0424486692015209</v>
      </c>
      <c r="E821" s="11">
        <v>-2104</v>
      </c>
      <c r="F821" s="3">
        <v>-21</v>
      </c>
      <c r="G821" s="3">
        <v>0</v>
      </c>
      <c r="H821" s="11">
        <v>4422</v>
      </c>
      <c r="I821" s="4">
        <v>0</v>
      </c>
      <c r="J821" s="4">
        <v>0.182</v>
      </c>
      <c r="K821" s="4">
        <v>0.1</v>
      </c>
      <c r="L821" s="4">
        <v>0.42</v>
      </c>
      <c r="M821" s="4">
        <v>1.37</v>
      </c>
      <c r="N821" s="4">
        <v>0.47560000000000002</v>
      </c>
      <c r="O821" s="11">
        <f>N821*C821</f>
        <v>130.39239839999999</v>
      </c>
      <c r="P821" s="4">
        <v>0.1163</v>
      </c>
      <c r="Q821" s="4">
        <v>-0.20180000000000001</v>
      </c>
      <c r="R821" s="4">
        <v>-0.48070000000000002</v>
      </c>
      <c r="S821" s="4">
        <v>-0.46200000000000002</v>
      </c>
      <c r="T821" s="4">
        <v>-0.47870000000000001</v>
      </c>
      <c r="U821" s="4">
        <v>-0.35039999999999999</v>
      </c>
    </row>
    <row r="822" spans="1:21" x14ac:dyDescent="0.45">
      <c r="A822" s="14" t="s">
        <v>356</v>
      </c>
      <c r="B822" s="11" t="s">
        <v>848</v>
      </c>
      <c r="C822" s="11">
        <v>272.17500000000001</v>
      </c>
      <c r="D822" s="11">
        <f>C822/263000*1000</f>
        <v>1.0348859315589354</v>
      </c>
      <c r="E822" s="11">
        <v>-8479</v>
      </c>
      <c r="F822" s="3">
        <v>-4.3</v>
      </c>
      <c r="G822" s="3">
        <v>1.4</v>
      </c>
      <c r="H822" s="11">
        <v>3629</v>
      </c>
      <c r="I822" s="4">
        <v>-4.0000000000000001E-3</v>
      </c>
      <c r="J822" s="4">
        <v>0.154</v>
      </c>
      <c r="K822" s="4">
        <v>0.57999999999999996</v>
      </c>
      <c r="L822" s="4">
        <v>0.79</v>
      </c>
      <c r="M822" s="4">
        <v>0.99</v>
      </c>
      <c r="N822" s="4">
        <v>0.46810000000000002</v>
      </c>
      <c r="O822" s="11">
        <f>N822*C822</f>
        <v>127.4051175</v>
      </c>
      <c r="P822" s="4">
        <v>0.1019</v>
      </c>
      <c r="Q822" s="4">
        <v>3.73E-2</v>
      </c>
      <c r="R822" s="4">
        <v>-0.48039999999999999</v>
      </c>
      <c r="S822" s="4">
        <v>-0.30549999999999999</v>
      </c>
      <c r="T822" s="4">
        <v>-0.47499999999999998</v>
      </c>
      <c r="U822" s="4">
        <v>-0.30430000000000001</v>
      </c>
    </row>
    <row r="823" spans="1:21" x14ac:dyDescent="0.45">
      <c r="A823" s="14" t="s">
        <v>384</v>
      </c>
      <c r="B823" s="11" t="s">
        <v>846</v>
      </c>
      <c r="C823" s="11">
        <v>253.7</v>
      </c>
      <c r="D823" s="11">
        <f>C823/263000*1000</f>
        <v>0.96463878326996189</v>
      </c>
      <c r="E823" s="11">
        <v>344</v>
      </c>
      <c r="F823" s="3">
        <v>73.8</v>
      </c>
      <c r="G823" s="3">
        <v>2</v>
      </c>
      <c r="H823" s="11">
        <v>2537</v>
      </c>
      <c r="I823" s="4">
        <v>2E-3</v>
      </c>
      <c r="J823" s="4">
        <v>8.5000000000000006E-2</v>
      </c>
      <c r="K823" s="4">
        <v>0.32</v>
      </c>
      <c r="L823" s="4">
        <v>0.7</v>
      </c>
      <c r="M823" s="4">
        <v>0.67</v>
      </c>
      <c r="N823" s="4">
        <v>0.53849999999999998</v>
      </c>
      <c r="O823" s="11">
        <f>N823*C823</f>
        <v>136.61744999999999</v>
      </c>
      <c r="P823" s="4">
        <v>1.32E-2</v>
      </c>
      <c r="Q823" s="4">
        <v>8.7999999999999995E-2</v>
      </c>
      <c r="R823" s="4">
        <v>-2.0400000000000001E-2</v>
      </c>
      <c r="S823" s="4">
        <v>4.1300000000000003E-2</v>
      </c>
      <c r="T823" s="4">
        <v>-1.9E-2</v>
      </c>
      <c r="U823" s="4">
        <v>3.6400000000000002E-2</v>
      </c>
    </row>
    <row r="824" spans="1:21" x14ac:dyDescent="0.45">
      <c r="A824" s="14" t="s">
        <v>300</v>
      </c>
      <c r="B824" s="11" t="s">
        <v>857</v>
      </c>
      <c r="C824" s="11">
        <v>242.11434</v>
      </c>
      <c r="D824" s="11">
        <f>C824/263000*1000</f>
        <v>0.92058684410646396</v>
      </c>
      <c r="E824" s="11">
        <v>-458</v>
      </c>
      <c r="F824" s="3">
        <v>-42</v>
      </c>
      <c r="G824" s="3">
        <v>0</v>
      </c>
      <c r="H824" s="11">
        <v>1922</v>
      </c>
      <c r="I824" s="4">
        <v>-4.5999999999999999E-2</v>
      </c>
      <c r="J824" s="4">
        <v>0.11699999999999999</v>
      </c>
      <c r="K824" s="4">
        <v>0.5</v>
      </c>
      <c r="L824" s="4">
        <v>0.63</v>
      </c>
      <c r="M824" s="4">
        <v>0.46</v>
      </c>
      <c r="N824" s="4">
        <v>0.35200000000000004</v>
      </c>
      <c r="O824" s="11">
        <f>N824*C824</f>
        <v>85.224247680000005</v>
      </c>
      <c r="P824" s="4">
        <v>-5.6826999999999996</v>
      </c>
      <c r="Q824" s="4">
        <v>-0.7107</v>
      </c>
      <c r="R824" s="4">
        <v>-5.4240000000000004</v>
      </c>
      <c r="S824" s="4">
        <v>-1.5952</v>
      </c>
      <c r="T824" s="4">
        <v>-5.4229000000000003</v>
      </c>
      <c r="U824" s="4">
        <v>-1.8072999999999999</v>
      </c>
    </row>
    <row r="825" spans="1:21" x14ac:dyDescent="0.45">
      <c r="A825" s="14" t="s">
        <v>306</v>
      </c>
      <c r="B825" s="11" t="s">
        <v>822</v>
      </c>
      <c r="C825" s="11">
        <v>234.4</v>
      </c>
      <c r="D825" s="11">
        <f>C825/263000*1000</f>
        <v>0.89125475285171107</v>
      </c>
      <c r="E825" s="11">
        <v>-69</v>
      </c>
      <c r="F825" s="3">
        <v>-84.9</v>
      </c>
      <c r="G825" s="3">
        <v>30.1</v>
      </c>
      <c r="H825" s="11">
        <v>586</v>
      </c>
      <c r="I825" s="4">
        <v>-2.6000000000000002E-2</v>
      </c>
      <c r="J825" s="4">
        <v>2.5000000000000001E-2</v>
      </c>
      <c r="K825" s="4">
        <v>0.03</v>
      </c>
      <c r="L825" s="4">
        <v>0.26</v>
      </c>
      <c r="M825" s="4">
        <v>0.35</v>
      </c>
      <c r="N825" s="4">
        <v>0.31790000000000002</v>
      </c>
      <c r="O825" s="11">
        <f>N825*C825</f>
        <v>74.51576</v>
      </c>
      <c r="P825" s="4">
        <v>0.1002</v>
      </c>
      <c r="Q825" s="4">
        <v>-7.8399999999999997E-2</v>
      </c>
      <c r="R825" s="4">
        <v>-0.60170000000000001</v>
      </c>
      <c r="S825" s="4">
        <v>-0.25779999999999997</v>
      </c>
      <c r="T825" s="4">
        <v>-0.24590000000000001</v>
      </c>
      <c r="U825" s="4">
        <v>-0.27960000000000002</v>
      </c>
    </row>
    <row r="826" spans="1:21" x14ac:dyDescent="0.45">
      <c r="A826" s="14" t="s">
        <v>380</v>
      </c>
      <c r="B826" s="11" t="s">
        <v>829</v>
      </c>
      <c r="C826" s="11">
        <v>233.64163547999999</v>
      </c>
      <c r="D826" s="11">
        <f>C826/263000*1000</f>
        <v>0.88837123756653991</v>
      </c>
      <c r="E826" s="11">
        <v>26</v>
      </c>
      <c r="F826" s="3">
        <v>998.5</v>
      </c>
      <c r="G826" s="3">
        <v>0</v>
      </c>
      <c r="H826" s="11">
        <v>25960</v>
      </c>
      <c r="I826" s="4">
        <v>2.3E-2</v>
      </c>
      <c r="J826" s="4">
        <v>0.16399999999999998</v>
      </c>
      <c r="K826" s="4">
        <v>0.47</v>
      </c>
      <c r="L826" s="4">
        <v>0.62</v>
      </c>
      <c r="M826" s="4">
        <v>0.57999999999999996</v>
      </c>
      <c r="N826" s="4">
        <v>0.25879999999999997</v>
      </c>
      <c r="O826" s="11">
        <f>N826*C826</f>
        <v>60.466455262223988</v>
      </c>
      <c r="P826" s="4"/>
      <c r="Q826" s="4">
        <v>2.3900000000000001E-2</v>
      </c>
      <c r="R826" s="4"/>
      <c r="S826" s="4">
        <v>7.7000000000000002E-3</v>
      </c>
      <c r="T826" s="4"/>
      <c r="U826" s="4">
        <v>4.0000000000000002E-4</v>
      </c>
    </row>
    <row r="827" spans="1:21" x14ac:dyDescent="0.45">
      <c r="A827" s="14" t="s">
        <v>320</v>
      </c>
      <c r="B827" s="11" t="s">
        <v>823</v>
      </c>
      <c r="C827" s="11">
        <v>222.9649</v>
      </c>
      <c r="D827" s="11">
        <f>C827/263000*1000</f>
        <v>0.84777528517110268</v>
      </c>
      <c r="E827" s="11">
        <v>-44</v>
      </c>
      <c r="F827" s="3">
        <v>-15.3</v>
      </c>
      <c r="G827" s="3">
        <v>0</v>
      </c>
      <c r="H827" s="11">
        <v>67</v>
      </c>
      <c r="I827" s="4">
        <v>3.9E-2</v>
      </c>
      <c r="J827" s="4">
        <v>3.9E-2</v>
      </c>
      <c r="K827" s="4">
        <v>0</v>
      </c>
      <c r="L827" s="4">
        <v>0.04</v>
      </c>
      <c r="M827" s="4">
        <v>0.22</v>
      </c>
      <c r="N827" s="4">
        <v>0.21379999999999999</v>
      </c>
      <c r="O827" s="11">
        <f>N827*C827</f>
        <v>47.669895619999998</v>
      </c>
      <c r="P827" s="4"/>
      <c r="Q827" s="4"/>
      <c r="R827" s="4"/>
      <c r="S827" s="4"/>
      <c r="T827" s="4"/>
      <c r="U827" s="4"/>
    </row>
    <row r="828" spans="1:21" x14ac:dyDescent="0.45">
      <c r="A828" s="14" t="s">
        <v>752</v>
      </c>
      <c r="B828" s="11" t="s">
        <v>851</v>
      </c>
      <c r="C828" s="11">
        <v>213.09380999999999</v>
      </c>
      <c r="D828" s="11">
        <f>C828/263000*1000</f>
        <v>0.81024262357414445</v>
      </c>
      <c r="E828" s="11">
        <v>-1163</v>
      </c>
      <c r="F828" s="3">
        <v>-4.4000000000000004</v>
      </c>
      <c r="G828" s="3">
        <v>0</v>
      </c>
      <c r="H828" s="11">
        <v>510</v>
      </c>
      <c r="I828" s="4">
        <v>3.5000000000000003E-2</v>
      </c>
      <c r="J828" s="4">
        <v>0.223</v>
      </c>
      <c r="K828" s="4">
        <v>0.18</v>
      </c>
      <c r="L828" s="4">
        <v>0.59</v>
      </c>
      <c r="M828" s="4">
        <v>0.06</v>
      </c>
      <c r="N828" s="4">
        <v>0.41470000000000001</v>
      </c>
      <c r="O828" s="11">
        <f>N828*C828</f>
        <v>88.370003006999994</v>
      </c>
      <c r="P828" s="4"/>
      <c r="Q828" s="4"/>
      <c r="R828" s="4"/>
      <c r="S828" s="4"/>
      <c r="T828" s="4"/>
      <c r="U828" s="4"/>
    </row>
    <row r="829" spans="1:21" x14ac:dyDescent="0.45">
      <c r="A829" s="14" t="s">
        <v>341</v>
      </c>
      <c r="B829" s="11" t="s">
        <v>834</v>
      </c>
      <c r="C829" s="11">
        <v>184.58496</v>
      </c>
      <c r="D829" s="11">
        <f>C829/263000*1000</f>
        <v>0.70184395437262348</v>
      </c>
      <c r="E829" s="11">
        <v>-584</v>
      </c>
      <c r="F829" s="3">
        <v>-26.1</v>
      </c>
      <c r="G829" s="3">
        <v>0</v>
      </c>
      <c r="H829" s="11">
        <v>1526</v>
      </c>
      <c r="I829" s="4">
        <v>0.10199999999999999</v>
      </c>
      <c r="J829" s="4">
        <v>0.53200000000000003</v>
      </c>
      <c r="K829" s="4">
        <v>1.4</v>
      </c>
      <c r="L829" s="4">
        <v>1.54</v>
      </c>
      <c r="M829" s="4">
        <v>1.6</v>
      </c>
      <c r="N829" s="4">
        <v>0.48820000000000002</v>
      </c>
      <c r="O829" s="11">
        <f>N829*C829</f>
        <v>90.114377472000001</v>
      </c>
      <c r="P829" s="4"/>
      <c r="Q829" s="4"/>
      <c r="R829" s="4"/>
      <c r="S829" s="4"/>
      <c r="T829" s="4"/>
      <c r="U829" s="4"/>
    </row>
  </sheetData>
  <autoFilter ref="A1:U568" xr:uid="{00000000-0001-0000-0000-000000000000}">
    <sortState xmlns:xlrd2="http://schemas.microsoft.com/office/spreadsheetml/2017/richdata2" ref="A2:U829">
      <sortCondition descending="1" ref="C1:C568"/>
    </sortState>
  </autoFilter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کلی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2025-04-02T17:40:36Z</dcterms:created>
  <dcterms:modified xsi:type="dcterms:W3CDTF">2026-10-09T06:02:32Z</dcterms:modified>
</cp:coreProperties>
</file>